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ervicemetal-my.sharepoint.com/personal/jvergara_servicemetal_net/Documents/Documents/"/>
    </mc:Choice>
  </mc:AlternateContent>
  <xr:revisionPtr revIDLastSave="0" documentId="8_{BB39E820-C108-4582-A67A-8289D437DB3B}" xr6:coauthVersionLast="47" xr6:coauthVersionMax="47" xr10:uidLastSave="{00000000-0000-0000-0000-000000000000}"/>
  <bookViews>
    <workbookView xWindow="-28920" yWindow="-120" windowWidth="29040" windowHeight="15720" xr2:uid="{34935C1C-3A97-4BFC-ACDC-C070ADAC13EF}"/>
  </bookViews>
  <sheets>
    <sheet name="Titan Y Strainers" sheetId="2" r:id="rId1"/>
  </sheets>
  <externalReferences>
    <externalReference r:id="rId2"/>
  </externalReferences>
  <definedNames>
    <definedName name="_xlnm._FilterDatabase" localSheetId="0" hidden="1">'Titan Y Strainers'!$A$10:$Y$195</definedName>
    <definedName name="Customer_Code">#REF!</definedName>
    <definedName name="FromArray_1">_xlfn.ANCHORARRAY(#REF!)</definedName>
    <definedName name="_xlnm.Print_Area" localSheetId="0">'Titan Y Strainers'!$A$1:$G$95</definedName>
    <definedName name="_xlnm.Print_Titles" localSheetId="0">'Titan Y Strainers'!$1:$7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" i="2" l="1" a="1"/>
  <c r="E94" i="2" s="1"/>
  <c r="E93" i="2" a="1"/>
  <c r="E93" i="2" s="1"/>
  <c r="E92" i="2" a="1"/>
  <c r="E92" i="2" s="1"/>
  <c r="E91" i="2" a="1"/>
  <c r="E91" i="2" s="1"/>
  <c r="E90" i="2" a="1"/>
  <c r="E90" i="2" s="1"/>
  <c r="E89" i="2" a="1"/>
  <c r="E89" i="2" s="1"/>
  <c r="E88" i="2" a="1"/>
  <c r="E88" i="2" s="1"/>
  <c r="E87" i="2" a="1"/>
  <c r="E87" i="2" s="1"/>
  <c r="E86" i="2" a="1"/>
  <c r="E86" i="2" s="1"/>
  <c r="E81" i="2" a="1"/>
  <c r="E81" i="2" s="1"/>
  <c r="E80" i="2" a="1"/>
  <c r="E80" i="2" s="1"/>
  <c r="E79" i="2" a="1"/>
  <c r="E79" i="2" s="1"/>
  <c r="E78" i="2" a="1"/>
  <c r="E78" i="2" s="1"/>
  <c r="E77" i="2" a="1"/>
  <c r="E77" i="2" s="1"/>
  <c r="E76" i="2" a="1"/>
  <c r="E76" i="2" s="1"/>
  <c r="E75" i="2" a="1"/>
  <c r="E75" i="2" s="1"/>
  <c r="E74" i="2" a="1"/>
  <c r="E74" i="2" s="1"/>
  <c r="E73" i="2" a="1"/>
  <c r="E73" i="2" s="1"/>
  <c r="E72" i="2" a="1"/>
  <c r="E72" i="2" s="1"/>
  <c r="E71" i="2" a="1"/>
  <c r="E71" i="2" s="1"/>
  <c r="E70" i="2" a="1"/>
  <c r="E70" i="2" s="1"/>
  <c r="E69" i="2" a="1"/>
  <c r="E69" i="2" s="1"/>
  <c r="E68" i="2" a="1"/>
  <c r="E68" i="2" s="1"/>
  <c r="E63" i="2" a="1"/>
  <c r="E63" i="2" s="1"/>
  <c r="E62" i="2" a="1"/>
  <c r="E62" i="2" s="1"/>
  <c r="E61" i="2" a="1"/>
  <c r="E61" i="2" s="1"/>
  <c r="E60" i="2" a="1"/>
  <c r="E60" i="2" s="1"/>
  <c r="E59" i="2" a="1"/>
  <c r="E59" i="2" s="1"/>
  <c r="E58" i="2" a="1"/>
  <c r="E58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<sst xmlns="http://schemas.openxmlformats.org/spreadsheetml/2006/main" count="375" uniqueCount="216">
  <si>
    <t>SERVICE METAL List Price Sheet For Titan Y Strainers</t>
  </si>
  <si>
    <t>Effective Jan 19th, 2026</t>
  </si>
  <si>
    <t>Cover Sheet</t>
  </si>
  <si>
    <t>Multiplier</t>
  </si>
  <si>
    <t>Cast Iron</t>
  </si>
  <si>
    <t>TITAN-CI</t>
  </si>
  <si>
    <t>Cast Steel</t>
  </si>
  <si>
    <t>TITAN-CS</t>
  </si>
  <si>
    <t>Bronze</t>
  </si>
  <si>
    <t>TITAN-BR</t>
  </si>
  <si>
    <t xml:space="preserve"> PRICES ARE SUBJECT TO CHANGE WITHOUT NOTICE</t>
  </si>
  <si>
    <t>YS 12-CI - 250# Threaded</t>
  </si>
  <si>
    <t>Cast Iron ASTM 126 Gr. B, WOG: 400 psi @ 150°F</t>
  </si>
  <si>
    <t>Part Number</t>
  </si>
  <si>
    <t>Description</t>
  </si>
  <si>
    <t>Screen Specs</t>
  </si>
  <si>
    <t>List</t>
  </si>
  <si>
    <t>Net Price</t>
  </si>
  <si>
    <t>Weight</t>
  </si>
  <si>
    <t>Each GTIN</t>
  </si>
  <si>
    <t>Sell Group</t>
  </si>
  <si>
    <t>YS12-CI.250</t>
  </si>
  <si>
    <t xml:space="preserve">1/4" 250# A126 NPT Y-STRAINER 20 MESH 304SS SCREEN </t>
  </si>
  <si>
    <t>20 Mesh SS</t>
  </si>
  <si>
    <t>00196280044138</t>
  </si>
  <si>
    <t>YS12-CI.375</t>
  </si>
  <si>
    <t>3/8" 250# A126 NPT Y-STRAINER 20 MESH 304SS SCREEN</t>
  </si>
  <si>
    <t>00196280044145</t>
  </si>
  <si>
    <t>YS12-CI.50</t>
  </si>
  <si>
    <t>1/2" 250# A126 NPT Y-STRAINER 20 MESH 304SS SCREEN</t>
  </si>
  <si>
    <t>00196280044152</t>
  </si>
  <si>
    <t>YS12-CI.75</t>
  </si>
  <si>
    <t xml:space="preserve">3/4" 250# A126 NPT Y-STRAINER 20 MESH 304SS SCREEN </t>
  </si>
  <si>
    <t>00196280044169</t>
  </si>
  <si>
    <t>YS12-CI01.0</t>
  </si>
  <si>
    <t>1" 250# A126 NPT Y-STRAINER 20 MESH 304SS SCREEN</t>
  </si>
  <si>
    <t>00196280044176</t>
  </si>
  <si>
    <t>YS12-CI01.25</t>
  </si>
  <si>
    <t>1-1/4" 250# A126 NPT Y-STRAINER 20 MESH 304SS SCREEN</t>
  </si>
  <si>
    <t>00196280044183</t>
  </si>
  <si>
    <t>YS12-CI01.5</t>
  </si>
  <si>
    <t>1-1/2" 250# A126 NPT Y-STRAINER 20 MESH 304SS SCREEN</t>
  </si>
  <si>
    <t>00196280044190</t>
  </si>
  <si>
    <t>YS12-CI02.0</t>
  </si>
  <si>
    <t xml:space="preserve">2" 250# A126 NPT Y-STRAINER 20 MESH 304SS SCREEN </t>
  </si>
  <si>
    <t>00196280044206</t>
  </si>
  <si>
    <t>YS12-CI02.5</t>
  </si>
  <si>
    <t>2-1/2" 250# A126 NPT Y-STRAINER 1/16" PERF 304SS SCREEN</t>
  </si>
  <si>
    <t>1/16 Perf SS</t>
  </si>
  <si>
    <t>00196280044213</t>
  </si>
  <si>
    <t>YS12-CI03.0</t>
  </si>
  <si>
    <t>3" 250# A126 NPT Y-STRAINER 1/16" PERF 304SS SCREEN</t>
  </si>
  <si>
    <t>00196280044220</t>
  </si>
  <si>
    <t>YS 58-CI - 125# Flanged</t>
  </si>
  <si>
    <t>Cast Iron ASTM 126 Gr. B, WOG: 200 psi (2"-12"), 150 psi (14"-24") @ 150°F</t>
  </si>
  <si>
    <t>YS58-CI02.0</t>
  </si>
  <si>
    <t xml:space="preserve">2" 125# A126 FLANGED Y-STRAINER 1/16" PERF 304SS SCREEN </t>
  </si>
  <si>
    <t>00196280044237</t>
  </si>
  <si>
    <t>YS58-CI02.5</t>
  </si>
  <si>
    <t xml:space="preserve">2-1/2" 125# A126 FLANGED Y-STRAINER 1/16" PERF 304SS SCREEN </t>
  </si>
  <si>
    <t>00196280044244</t>
  </si>
  <si>
    <t>YS58-CI03.0</t>
  </si>
  <si>
    <t>3" 125# A126 FLANGED Y-STRAINER 1/16" PERF 304SS SCREEN</t>
  </si>
  <si>
    <t>00196280044251</t>
  </si>
  <si>
    <t>YS58-CI04</t>
  </si>
  <si>
    <t xml:space="preserve">4" 125# A126 FLANGED Y-STRAINER 1/16" PERF 304SS SCREEN </t>
  </si>
  <si>
    <t>00196280044268</t>
  </si>
  <si>
    <t>YS58-CI05</t>
  </si>
  <si>
    <t xml:space="preserve">5" 125# A126 FLANGED Y-STRAINER 1/8" PERF 304SS SCREEN </t>
  </si>
  <si>
    <t>1/8 Perf SS</t>
  </si>
  <si>
    <t>00196280044275</t>
  </si>
  <si>
    <t>YS58-CI06</t>
  </si>
  <si>
    <t xml:space="preserve">6" 125# A126 FLANGED Y-STRAINER 1/8" PERF 304SS SCREEN </t>
  </si>
  <si>
    <t>00196280044282</t>
  </si>
  <si>
    <t>YS58-CI08</t>
  </si>
  <si>
    <t xml:space="preserve">8" 125# A126 FLANGED Y-STRAINER 1/8" PERF 304SS SCREEN </t>
  </si>
  <si>
    <t>00196280044299</t>
  </si>
  <si>
    <t>YS58-CI10</t>
  </si>
  <si>
    <t xml:space="preserve">10" 125# A126 FLANGED Y-STRAINER 1/8" PERF 304SS SCREEN </t>
  </si>
  <si>
    <t>00196280044305</t>
  </si>
  <si>
    <t>YS58-CI12</t>
  </si>
  <si>
    <t xml:space="preserve">12" 125# A126 FLANGED Y-STRAINER 1/8" PERF 304SS SCREEN </t>
  </si>
  <si>
    <t>00196280044312</t>
  </si>
  <si>
    <t>YS 52-AB - 250# Threaded</t>
  </si>
  <si>
    <t>Alum/Bronze ASTM B148, WOG: 400 psi @ 150°F</t>
  </si>
  <si>
    <t>YS52-AB.50</t>
  </si>
  <si>
    <t>1/2" 250# BRONZE NPT Y-STRAINER 20 MESH 304SS SCREEN</t>
  </si>
  <si>
    <t>00196280045166</t>
  </si>
  <si>
    <t>YS52-AB.75</t>
  </si>
  <si>
    <t>3/4" 250# BRONZE NPT Y-STRAINER 20 MESH 304SS SCREEN</t>
  </si>
  <si>
    <t>00196280045173</t>
  </si>
  <si>
    <t>YS52-AB01.0</t>
  </si>
  <si>
    <t>1" 250# BRONZE NPT Y-STRAINER 20 MESH 304SS SCREEN</t>
  </si>
  <si>
    <t>00196280045180</t>
  </si>
  <si>
    <t>YS52-AB01.25</t>
  </si>
  <si>
    <t>1-1/4" 250# BRONZE NPT Y-STRAINER 20 MESH 304SS SCREEN</t>
  </si>
  <si>
    <t>00196280045197</t>
  </si>
  <si>
    <t>YS52-AB01.5</t>
  </si>
  <si>
    <t>1-1/2" 250# BRONZE NPT Y-STRAINER 20 MESH 304SS SCREEN</t>
  </si>
  <si>
    <t>00196280045203</t>
  </si>
  <si>
    <t>YS52-AB02.0</t>
  </si>
  <si>
    <t>2" 250# BRONZE NPT Y-STRAINER 20 MESH 304SS SCREE</t>
  </si>
  <si>
    <t>00196280045210</t>
  </si>
  <si>
    <t>YS 81-CS - 600# Threaded</t>
  </si>
  <si>
    <t>Carbon Steel ASTM A216 Gr. WCB, WOG: 1480 psi @ 100°F</t>
  </si>
  <si>
    <t>YS81-CS.50</t>
  </si>
  <si>
    <t xml:space="preserve">1/2" 600# A216 NPT Y-STRAINER 1/16" PERF 304SS SCREEN </t>
  </si>
  <si>
    <t>00196280044558</t>
  </si>
  <si>
    <t>YS81-CS.75</t>
  </si>
  <si>
    <t xml:space="preserve">3/4" 600# A216 NPT Y-STRAINER 1/16" PERF 304SS SCREEN </t>
  </si>
  <si>
    <t>00196280044565</t>
  </si>
  <si>
    <t>YS81-CS01.0</t>
  </si>
  <si>
    <t>1" 600# A216 NPT Y-STRAINER 1/16" PERF 304SS SCREEN</t>
  </si>
  <si>
    <t>00196280044572</t>
  </si>
  <si>
    <t>YS81-CS01.25</t>
  </si>
  <si>
    <t xml:space="preserve">1-1/4" 600# A216 NPT Y-STRAINER 1/16" PERF 304SS SCREEN </t>
  </si>
  <si>
    <t>00196280044589</t>
  </si>
  <si>
    <t>YS81-CS01.5</t>
  </si>
  <si>
    <t xml:space="preserve">1-1/2" 600# A216 NPT Y-STRAINER 1/16" PERF 304SS SCREEN </t>
  </si>
  <si>
    <t>00196280044596</t>
  </si>
  <si>
    <t>YS81-CS02.0</t>
  </si>
  <si>
    <t xml:space="preserve">2" 600# A216 NPT Y-STRAINER 1/16" PERF 304SS SCREEN </t>
  </si>
  <si>
    <t>00196280044602</t>
  </si>
  <si>
    <t>YS 82-CS - 600# Socket Weld</t>
  </si>
  <si>
    <t>YS82-CS.50</t>
  </si>
  <si>
    <t xml:space="preserve">1/2" 600# A216 SW Y-STRAINER 1/16" PERF 304SS SCREEN </t>
  </si>
  <si>
    <t>00196280044619</t>
  </si>
  <si>
    <t>YS82-CS.75</t>
  </si>
  <si>
    <t>3/4" 600# A216 SW Y-STRAINER 1/16" PERF 304SS SCREEN</t>
  </si>
  <si>
    <t>00196280044626</t>
  </si>
  <si>
    <t>YS82-CS01.0</t>
  </si>
  <si>
    <t>1" 600# A216 SW Y-STRAINER 1/16" PERF 304SS SCREEN</t>
  </si>
  <si>
    <t>00196280044633</t>
  </si>
  <si>
    <t>YS82-CS01.25</t>
  </si>
  <si>
    <t xml:space="preserve">1-1/4" 600# A216 SW Y-STRAINER 1/16" PERF 304SS SCREEN </t>
  </si>
  <si>
    <t>00196280044640</t>
  </si>
  <si>
    <t>YS82-CS01.5</t>
  </si>
  <si>
    <t xml:space="preserve">1-1/2" 600# A216 SW Y-STRAINER 1/16" PERF 304SS SCREEN </t>
  </si>
  <si>
    <t>00196280044657</t>
  </si>
  <si>
    <t>YS82-CS02.0</t>
  </si>
  <si>
    <t xml:space="preserve">2" 600# A216 SW Y-STRAINER 1/16" PERF 304SS SCREEN </t>
  </si>
  <si>
    <t>00196280044664</t>
  </si>
  <si>
    <t>YS 61-CS - 150# Flanged</t>
  </si>
  <si>
    <t>Carbon Steel ASTM A216 Gr. WCB, WOG: 285 psi @ 100°F</t>
  </si>
  <si>
    <t>YS61-CS.50</t>
  </si>
  <si>
    <t xml:space="preserve">1/2" 150# A216 FLANGED Y-STRAINER 1/16" PERF 304SS SCREEN </t>
  </si>
  <si>
    <t>1/16 Perf</t>
  </si>
  <si>
    <t>00196280044329</t>
  </si>
  <si>
    <t>YS61-CS.75</t>
  </si>
  <si>
    <t xml:space="preserve">3/4" 150# A216 FLANGED Y-STRAINER 40 MESH 304SS SCREEN </t>
  </si>
  <si>
    <t>00196280222338</t>
  </si>
  <si>
    <t>YS61-CS01.0</t>
  </si>
  <si>
    <t xml:space="preserve">1" 150# A216 FLANGED Y-STRAINER 1/16" PERF 304SS SCREEN </t>
  </si>
  <si>
    <t>00196280044343</t>
  </si>
  <si>
    <t>YS61-CS01.25</t>
  </si>
  <si>
    <t xml:space="preserve">1-1/4" 150# A216 FLANGED Y-STRAINER 1/16" PERF 304SS SCREEN </t>
  </si>
  <si>
    <t>00196280044350</t>
  </si>
  <si>
    <t>YS61-CS01.5</t>
  </si>
  <si>
    <t xml:space="preserve">1-1/2" 150# A216 FLANGED Y-STRAINER 1/16" PERF 304SS SCREEN </t>
  </si>
  <si>
    <t>00196280044367</t>
  </si>
  <si>
    <t>YS61-CS02.0</t>
  </si>
  <si>
    <t>2" 150# A216 FLANGED Y-STRAINER 1/16" PERF 304SS SCREEN</t>
  </si>
  <si>
    <t>00196280044374</t>
  </si>
  <si>
    <t>YS61-CS02.5</t>
  </si>
  <si>
    <t>2-1/2" 150# A216 FLANGED Y-STRAINER 1/16" PERF 304SS SCREEN</t>
  </si>
  <si>
    <t>00196280044381</t>
  </si>
  <si>
    <t>YS61-CS03.0</t>
  </si>
  <si>
    <t xml:space="preserve">3" 150# A216 FLANGED Y-STRAINER 1/16" PERF 304SS SCREEN </t>
  </si>
  <si>
    <t>00196280044398</t>
  </si>
  <si>
    <t>YS61-CS04</t>
  </si>
  <si>
    <t xml:space="preserve">4" 150# A216 FLANGED Y-STRAINER 1/16" PERF 304SS SCREEN </t>
  </si>
  <si>
    <t>00196280044404</t>
  </si>
  <si>
    <t>YS61-CS05</t>
  </si>
  <si>
    <t xml:space="preserve">5" 150# A216 FLANGED Y-STRAINER 1/8" PERF 304SS SCREEN </t>
  </si>
  <si>
    <t>00196280044411</t>
  </si>
  <si>
    <t>YS61-CS06</t>
  </si>
  <si>
    <t xml:space="preserve">6" 150# A216 FLANGED Y-STRAINER 1/8" PERF 304SS SCREEN </t>
  </si>
  <si>
    <t>00196280044428</t>
  </si>
  <si>
    <t>YS61-CS08</t>
  </si>
  <si>
    <t>8" 150# A216 FLANGED Y-STRAINER 1/8" PERF 304SS SCREEN</t>
  </si>
  <si>
    <t>00196280044435</t>
  </si>
  <si>
    <t>YS61-CS10</t>
  </si>
  <si>
    <t xml:space="preserve">10" 150# A216 FLANGED Y-STRAINER 1/8" PERF 304SS SCREEN </t>
  </si>
  <si>
    <t>00196280044442</t>
  </si>
  <si>
    <t>YS61-CS12</t>
  </si>
  <si>
    <t>12" 150# A216 FLANGED Y-STRAINER 1/8" PERF 304SS SCREEN</t>
  </si>
  <si>
    <t>00196280044459</t>
  </si>
  <si>
    <t>YS 62-CS- 300# Flanged</t>
  </si>
  <si>
    <t>Carbon Steel ASTM A216 Gr. WCB, WOG: 740 psi @ 100°F</t>
  </si>
  <si>
    <t>YS62-CS02.0</t>
  </si>
  <si>
    <t xml:space="preserve">2" 300# A216 FLANGED Y-STRAINER 1/16" PERF 304SS SCREEN </t>
  </si>
  <si>
    <t>00196280044466</t>
  </si>
  <si>
    <t>YS62-CS02.5</t>
  </si>
  <si>
    <t xml:space="preserve">2-1/2" 300# A216 FLANGED Y-STRAINER 1/16" PERF 304SS SCREEN </t>
  </si>
  <si>
    <t>00196280044473</t>
  </si>
  <si>
    <t>YS62-CS03.0</t>
  </si>
  <si>
    <t>3" 300# A216 FLANGED Y-STRAINER 1/16" PERF 304SS SCREEN</t>
  </si>
  <si>
    <t>00196280044480</t>
  </si>
  <si>
    <t>YS62-CS04</t>
  </si>
  <si>
    <t>4" 300# A216 FLANGED Y-STRAINER 1/16" PERF 304SS SCREEN</t>
  </si>
  <si>
    <t>00196280044497</t>
  </si>
  <si>
    <t>YS62-CS05</t>
  </si>
  <si>
    <t xml:space="preserve">5" 300# A216 FLANGED Y-STRAINER 1/8" PERF 304SS SCREEN </t>
  </si>
  <si>
    <t>00196280044503</t>
  </si>
  <si>
    <t>YS62-CS06</t>
  </si>
  <si>
    <t>6" 300# A216 FLANGED Y-STRAINER 1/8" PERF 304SS SCREEN</t>
  </si>
  <si>
    <t>00196280044510</t>
  </si>
  <si>
    <t>YS62-CS08</t>
  </si>
  <si>
    <t xml:space="preserve">8" 300# A216 FLANGED Y-STRAINER 1/8" PERF 304SS SCREEN </t>
  </si>
  <si>
    <t>00196280044527</t>
  </si>
  <si>
    <t>YS62-CS10</t>
  </si>
  <si>
    <t>10" 300# A216 FLANGED Y-STRAINER 1/8" PERF 304SS SCREEN</t>
  </si>
  <si>
    <t>00196280044534</t>
  </si>
  <si>
    <t>YS62-CS12</t>
  </si>
  <si>
    <t xml:space="preserve">12" 300# A216 FLANGED Y-STRAINER 1/8" PERF 304SS SCREEN </t>
  </si>
  <si>
    <t>00196280044541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</si>
</sst>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_(* #,##0.000_);_(* \(#,##0.0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A592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</cellStyleXfs>
  <cellXfs count="31">
    <xf numFmtId="0" fontId="0" fillId="0" borderId="0" xfId="0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44" fontId="0" fillId="0" borderId="0" xfId="2" applyFont="1" applyProtection="1"/>
    <xf numFmtId="0" fontId="0" fillId="0" borderId="0" xfId="0" applyAlignment="1">
      <alignment horizontal="center"/>
    </xf>
    <xf numFmtId="0" fontId="1" fillId="0" borderId="0" xfId="4"/>
    <xf numFmtId="0" fontId="6" fillId="0" borderId="0" xfId="0" applyFont="1" applyAlignment="1">
      <alignment horizontal="left"/>
    </xf>
    <xf numFmtId="164" fontId="1" fillId="0" borderId="0" xfId="4" applyNumberFormat="1"/>
    <xf numFmtId="0" fontId="7" fillId="2" borderId="1" xfId="3" applyFont="1" applyFill="1" applyBorder="1" applyAlignment="1">
      <alignment horizontal="center" vertical="center"/>
    </xf>
    <xf numFmtId="44" fontId="0" fillId="0" borderId="0" xfId="2" applyFont="1" applyAlignment="1" applyProtection="1">
      <alignment horizontal="center"/>
    </xf>
    <xf numFmtId="1" fontId="1" fillId="0" borderId="0" xfId="4" applyNumberFormat="1"/>
    <xf numFmtId="164" fontId="1" fillId="3" borderId="2" xfId="4" applyNumberFormat="1" applyFill="1" applyBorder="1" applyProtection="1">
      <protection locked="0"/>
    </xf>
    <xf numFmtId="164" fontId="1" fillId="4" borderId="2" xfId="4" applyNumberFormat="1" applyFill="1" applyBorder="1" applyProtection="1">
      <protection locked="0"/>
    </xf>
    <xf numFmtId="164" fontId="1" fillId="5" borderId="2" xfId="4" applyNumberFormat="1" applyFill="1" applyBorder="1" applyProtection="1">
      <protection locked="0"/>
    </xf>
    <xf numFmtId="0" fontId="1" fillId="0" borderId="0" xfId="4" applyAlignment="1">
      <alignment horizontal="left"/>
    </xf>
    <xf numFmtId="165" fontId="1" fillId="0" borderId="0" xfId="1" applyNumberFormat="1"/>
    <xf numFmtId="0" fontId="8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44" fontId="2" fillId="2" borderId="4" xfId="2" applyFont="1" applyFill="1" applyBorder="1" applyAlignment="1" applyProtection="1">
      <alignment horizontal="center"/>
    </xf>
    <xf numFmtId="44" fontId="2" fillId="2" borderId="4" xfId="2" applyFont="1" applyFill="1" applyBorder="1" applyProtection="1"/>
    <xf numFmtId="44" fontId="2" fillId="2" borderId="5" xfId="2" applyFont="1" applyFill="1" applyBorder="1" applyProtection="1"/>
    <xf numFmtId="0" fontId="3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left"/>
    </xf>
    <xf numFmtId="44" fontId="2" fillId="2" borderId="5" xfId="2" applyFont="1" applyFill="1" applyBorder="1" applyAlignment="1" applyProtection="1">
      <alignment horizontal="center"/>
    </xf>
    <xf numFmtId="0" fontId="0" fillId="0" borderId="0" xfId="0" applyAlignment="1">
      <alignment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left"/>
    </xf>
    <xf numFmtId="44" fontId="0" fillId="0" borderId="5" xfId="2" applyFont="1" applyFill="1" applyBorder="1" applyAlignment="1" applyProtection="1">
      <alignment horizontal="center"/>
    </xf>
    <xf numFmtId="0" fontId="0" fillId="0" borderId="5" xfId="0" applyBorder="1" applyAlignment="1" applyProtection="1">
      <alignment horizontal="center"/>
      <protection hidden="1"/>
    </xf>
    <xf numFmtId="44" fontId="0" fillId="0" borderId="5" xfId="2" applyFont="1" applyBorder="1" applyProtection="1"/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Normal 2 2" xfId="4" xr:uid="{CC5AA77F-85A4-48F7-BC68-3C0C8135D17F}"/>
  </cellStyles>
  <dxfs count="4"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438150</xdr:colOff>
      <xdr:row>0</xdr:row>
      <xdr:rowOff>0</xdr:rowOff>
    </xdr:from>
    <xdr:to>
      <xdr:col>7</xdr:col>
      <xdr:colOff>22666</xdr:colOff>
      <xdr:row>2</xdr:row>
      <xdr:rowOff>87630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49C01F-B77B-4FF6-9447-9FE59E97F3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09" t="10833" r="2381" b="9275"/>
        <a:stretch/>
      </xdr:blipFill>
      <xdr:spPr>
        <a:xfrm>
          <a:off x="7239000" y="0"/>
          <a:ext cx="2156266" cy="6400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ervicemetal.sharepoint.com/sites/SMPSalesMarketing/Shared%20Documents/General/Javier%20Shared%20Files/Price%20Sheet%20Creator%201-19-26.xlsm" TargetMode="External"/><Relationship Id="rId1" Type="http://schemas.openxmlformats.org/officeDocument/2006/relationships/externalLinkPath" Target="https://servicemetal.sharepoint.com/sites/SMPSalesMarketing/Shared%20Documents/General/Javier%20Shared%20Files/Price%20Sheet%20Creator%201-19-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Sheet Selection"/>
      <sheetName val="Cross Ref"/>
      <sheetName val="Cover Sheet"/>
      <sheetName val="Import WPB Weld Fittings"/>
      <sheetName val="Import A105 Flanges"/>
      <sheetName val="Import FS Fittings"/>
      <sheetName val="Domestic FS Fittings"/>
      <sheetName val="Import FS Outlets"/>
      <sheetName val="Domestic FS Outlets"/>
      <sheetName val="Forged Steel Tank Flg"/>
      <sheetName val="150# SS Fittings"/>
      <sheetName val="Import FSS Fittings"/>
      <sheetName val="SS Pipe Nipples"/>
      <sheetName val="CI &amp; DI Flanged Fittings"/>
      <sheetName val="Malleable Fittings"/>
      <sheetName val="Merchant &amp; API Fittings"/>
      <sheetName val="Import Steel Welded Nipples"/>
      <sheetName val="Import Seamless Steel Nipples"/>
      <sheetName val="Domestic Steel Nipples"/>
      <sheetName val="Double Tapped Bushings"/>
      <sheetName val="Brass Fittings"/>
      <sheetName val="Brass Nipples"/>
      <sheetName val="SMP Forged Steel Valves"/>
      <sheetName val="SMP Ball Valves"/>
      <sheetName val="SMP Cast Iron Valves"/>
      <sheetName val="SMP Butterfly Valve"/>
      <sheetName val="SMP Cast Steel Valves"/>
      <sheetName val="Babbitt Chainwheels"/>
      <sheetName val="Titan Y Strain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DA7C3-64FC-4561-A291-67B8E166F8B1}">
  <sheetPr codeName="Sheet2">
    <pageSetUpPr fitToPage="1"/>
  </sheetPr>
  <dimension ref="A1:Y1163"/>
  <sheetViews>
    <sheetView tabSelected="1" zoomScaleNormal="100" workbookViewId="0">
      <pane ySplit="7" topLeftCell="A8" activePane="bottomLeft" state="frozenSplit"/>
      <selection activeCell="J4" sqref="J4"/>
      <selection pane="bottomLeft" activeCell="A10" sqref="A10"/>
    </sheetView>
  </sheetViews>
  <sheetFormatPr defaultColWidth="9.42578125" defaultRowHeight="15" x14ac:dyDescent="0.25"/>
  <cols>
    <col min="1" max="1" width="16.5703125" customWidth="1"/>
    <col min="2" max="2" width="59.42578125" style="2" customWidth="1"/>
    <col min="3" max="3" width="13.42578125" customWidth="1"/>
    <col min="4" max="5" width="12.5703125" customWidth="1"/>
    <col min="6" max="6" width="7.5703125" customWidth="1"/>
    <col min="7" max="7" width="18.42578125" style="4" customWidth="1"/>
    <col min="8" max="8" width="7.42578125" style="4" customWidth="1"/>
    <col min="9" max="9" width="0" style="4" hidden="1" customWidth="1"/>
    <col min="10" max="20" width="0" hidden="1" customWidth="1"/>
    <col min="21" max="21" width="12.5703125" style="5" hidden="1" customWidth="1"/>
    <col min="22" max="22" width="12.5703125" style="5" customWidth="1"/>
    <col min="23" max="23" width="14" style="5" customWidth="1"/>
    <col min="24" max="24" width="8.42578125" customWidth="1"/>
    <col min="25" max="25" width="4.28515625" bestFit="1" customWidth="1"/>
  </cols>
  <sheetData>
    <row r="1" spans="1:25" ht="27.75" customHeight="1" x14ac:dyDescent="0.35">
      <c r="A1" s="1" t="s">
        <v>0</v>
      </c>
      <c r="D1" s="3"/>
      <c r="F1" s="4"/>
      <c r="X1" s="5"/>
    </row>
    <row r="2" spans="1:25" ht="15.75" thickBot="1" x14ac:dyDescent="0.3">
      <c r="A2" s="6" t="s">
        <v>1</v>
      </c>
      <c r="D2" s="3"/>
      <c r="F2" s="4"/>
      <c r="U2" s="7"/>
      <c r="X2" s="5"/>
    </row>
    <row r="3" spans="1:25" ht="20.25" thickTop="1" thickBot="1" x14ac:dyDescent="0.3">
      <c r="A3" s="8" t="s">
        <v>2</v>
      </c>
      <c r="D3" s="9"/>
      <c r="E3" t="s">
        <v>3</v>
      </c>
      <c r="F3" s="4"/>
      <c r="U3" s="10"/>
      <c r="X3" s="5"/>
      <c r="Y3" s="5"/>
    </row>
    <row r="4" spans="1:25" ht="15.75" thickBot="1" x14ac:dyDescent="0.3">
      <c r="A4" s="4"/>
      <c r="D4" s="9" t="s">
        <v>4</v>
      </c>
      <c r="E4" s="11"/>
      <c r="F4" s="4"/>
      <c r="T4" s="5" t="s">
        <v>5</v>
      </c>
      <c r="U4" s="10"/>
      <c r="X4" s="5"/>
      <c r="Y4" s="5"/>
    </row>
    <row r="5" spans="1:25" ht="15.75" thickBot="1" x14ac:dyDescent="0.3">
      <c r="D5" s="4" t="s">
        <v>6</v>
      </c>
      <c r="E5" s="12"/>
      <c r="T5" s="5" t="s">
        <v>7</v>
      </c>
      <c r="U5" s="10"/>
    </row>
    <row r="6" spans="1:25" ht="15.75" thickBot="1" x14ac:dyDescent="0.3">
      <c r="D6" s="4" t="s">
        <v>8</v>
      </c>
      <c r="E6" s="13"/>
      <c r="T6" s="5" t="s">
        <v>9</v>
      </c>
      <c r="U6" s="10"/>
    </row>
    <row r="7" spans="1:25" x14ac:dyDescent="0.25">
      <c r="A7" s="14" t="s">
        <v>10</v>
      </c>
      <c r="V7" s="15"/>
    </row>
    <row r="8" spans="1:25" ht="15.75" x14ac:dyDescent="0.25">
      <c r="A8" s="16" t="s">
        <v>11</v>
      </c>
      <c r="B8" s="17"/>
      <c r="C8" s="18"/>
      <c r="D8" s="19"/>
      <c r="E8" s="20"/>
      <c r="F8" s="20"/>
      <c r="G8" s="21"/>
      <c r="V8" s="15"/>
    </row>
    <row r="9" spans="1:25" ht="15" customHeight="1" x14ac:dyDescent="0.25">
      <c r="A9" s="16" t="s">
        <v>12</v>
      </c>
      <c r="B9" s="17"/>
      <c r="C9" s="18"/>
      <c r="D9" s="19"/>
      <c r="E9" s="20"/>
      <c r="F9" s="20"/>
      <c r="G9" s="21"/>
      <c r="V9" s="15"/>
    </row>
    <row r="10" spans="1:25" x14ac:dyDescent="0.25">
      <c r="A10" s="22" t="s">
        <v>13</v>
      </c>
      <c r="B10" s="23" t="s">
        <v>14</v>
      </c>
      <c r="C10" s="18" t="s">
        <v>15</v>
      </c>
      <c r="D10" s="24" t="s">
        <v>16</v>
      </c>
      <c r="E10" s="24" t="s">
        <v>17</v>
      </c>
      <c r="F10" s="22" t="s">
        <v>18</v>
      </c>
      <c r="G10" s="21" t="s">
        <v>19</v>
      </c>
      <c r="S10" s="25"/>
      <c r="T10" s="5" t="s">
        <v>20</v>
      </c>
    </row>
    <row r="11" spans="1:25" x14ac:dyDescent="0.25">
      <c r="A11" s="26" t="s">
        <v>21</v>
      </c>
      <c r="B11" s="27" t="s">
        <v>22</v>
      </c>
      <c r="C11" s="26" t="s">
        <v>23</v>
      </c>
      <c r="D11" s="28">
        <v>52</v>
      </c>
      <c r="E11" s="28" cm="1">
        <f t="array" ref="E11">IFERROR(D11*INDEX($E$4:$E$6,$S11),$U11)</f>
        <v>0</v>
      </c>
      <c r="F11" s="29">
        <v>1.5</v>
      </c>
      <c r="G11" s="26" t="s">
        <v>24</v>
      </c>
      <c r="S11" s="5">
        <v>1</v>
      </c>
      <c r="T11" s="5" t="s">
        <v>5</v>
      </c>
      <c r="V11" s="15"/>
    </row>
    <row r="12" spans="1:25" x14ac:dyDescent="0.25">
      <c r="A12" s="26" t="s">
        <v>25</v>
      </c>
      <c r="B12" s="27" t="s">
        <v>26</v>
      </c>
      <c r="C12" s="26" t="s">
        <v>23</v>
      </c>
      <c r="D12" s="28">
        <v>52</v>
      </c>
      <c r="E12" s="28" cm="1">
        <f t="array" ref="E12">IFERROR(D12*INDEX($E$4:$E$6,$S12),$U12)</f>
        <v>0</v>
      </c>
      <c r="F12" s="29">
        <v>1.5</v>
      </c>
      <c r="G12" s="26" t="s">
        <v>27</v>
      </c>
      <c r="S12" s="5">
        <v>1</v>
      </c>
      <c r="T12" s="5" t="s">
        <v>5</v>
      </c>
      <c r="V12" s="15"/>
    </row>
    <row r="13" spans="1:25" x14ac:dyDescent="0.25">
      <c r="A13" s="26" t="s">
        <v>28</v>
      </c>
      <c r="B13" s="27" t="s">
        <v>29</v>
      </c>
      <c r="C13" s="26" t="s">
        <v>23</v>
      </c>
      <c r="D13" s="28">
        <v>52</v>
      </c>
      <c r="E13" s="28" cm="1">
        <f t="array" ref="E13">IFERROR(D13*INDEX($E$4:$E$6,$S13),$U13)</f>
        <v>0</v>
      </c>
      <c r="F13" s="29">
        <v>1.5</v>
      </c>
      <c r="G13" s="26" t="s">
        <v>30</v>
      </c>
      <c r="S13" s="5">
        <v>1</v>
      </c>
      <c r="T13" s="5" t="s">
        <v>5</v>
      </c>
      <c r="V13" s="15"/>
    </row>
    <row r="14" spans="1:25" x14ac:dyDescent="0.25">
      <c r="A14" s="26" t="s">
        <v>31</v>
      </c>
      <c r="B14" s="27" t="s">
        <v>32</v>
      </c>
      <c r="C14" s="26" t="s">
        <v>23</v>
      </c>
      <c r="D14" s="28">
        <v>65</v>
      </c>
      <c r="E14" s="28" cm="1">
        <f t="array" ref="E14">IFERROR(D14*INDEX($E$4:$E$6,$S14),$U14)</f>
        <v>0</v>
      </c>
      <c r="F14" s="29">
        <v>2.5</v>
      </c>
      <c r="G14" s="26" t="s">
        <v>33</v>
      </c>
      <c r="S14" s="5">
        <v>1</v>
      </c>
      <c r="T14" s="5" t="s">
        <v>5</v>
      </c>
      <c r="V14" s="15"/>
    </row>
    <row r="15" spans="1:25" x14ac:dyDescent="0.25">
      <c r="A15" s="26" t="s">
        <v>34</v>
      </c>
      <c r="B15" s="27" t="s">
        <v>35</v>
      </c>
      <c r="C15" s="26" t="s">
        <v>23</v>
      </c>
      <c r="D15" s="28">
        <v>79</v>
      </c>
      <c r="E15" s="28" cm="1">
        <f t="array" ref="E15">IFERROR(D15*INDEX($E$4:$E$6,$S15),$U15)</f>
        <v>0</v>
      </c>
      <c r="F15" s="29">
        <v>3.5</v>
      </c>
      <c r="G15" s="26" t="s">
        <v>36</v>
      </c>
      <c r="S15" s="5">
        <v>1</v>
      </c>
      <c r="T15" s="5" t="s">
        <v>5</v>
      </c>
      <c r="V15" s="15"/>
    </row>
    <row r="16" spans="1:25" x14ac:dyDescent="0.25">
      <c r="A16" s="26" t="s">
        <v>37</v>
      </c>
      <c r="B16" s="27" t="s">
        <v>38</v>
      </c>
      <c r="C16" s="26" t="s">
        <v>23</v>
      </c>
      <c r="D16" s="28">
        <v>116</v>
      </c>
      <c r="E16" s="28" cm="1">
        <f t="array" ref="E16">IFERROR(D16*INDEX($E$4:$E$6,$S16),$U16)</f>
        <v>0</v>
      </c>
      <c r="F16" s="29">
        <v>5</v>
      </c>
      <c r="G16" s="26" t="s">
        <v>39</v>
      </c>
      <c r="S16" s="5">
        <v>1</v>
      </c>
      <c r="T16" s="5" t="s">
        <v>5</v>
      </c>
      <c r="V16" s="15"/>
    </row>
    <row r="17" spans="1:22" x14ac:dyDescent="0.25">
      <c r="A17" s="26" t="s">
        <v>40</v>
      </c>
      <c r="B17" s="27" t="s">
        <v>41</v>
      </c>
      <c r="C17" s="26" t="s">
        <v>23</v>
      </c>
      <c r="D17" s="28">
        <v>167</v>
      </c>
      <c r="E17" s="28" cm="1">
        <f t="array" ref="E17">IFERROR(D17*INDEX($E$4:$E$6,$S17),$U17)</f>
        <v>0</v>
      </c>
      <c r="F17" s="29">
        <v>9</v>
      </c>
      <c r="G17" s="26" t="s">
        <v>42</v>
      </c>
      <c r="S17" s="5">
        <v>1</v>
      </c>
      <c r="T17" s="5" t="s">
        <v>5</v>
      </c>
      <c r="V17" s="15"/>
    </row>
    <row r="18" spans="1:22" x14ac:dyDescent="0.25">
      <c r="A18" s="26" t="s">
        <v>43</v>
      </c>
      <c r="B18" s="27" t="s">
        <v>44</v>
      </c>
      <c r="C18" s="26" t="s">
        <v>23</v>
      </c>
      <c r="D18" s="28">
        <v>225</v>
      </c>
      <c r="E18" s="28" cm="1">
        <f t="array" ref="E18">IFERROR(D18*INDEX($E$4:$E$6,$S18),$U18)</f>
        <v>0</v>
      </c>
      <c r="F18" s="29">
        <v>14</v>
      </c>
      <c r="G18" s="26" t="s">
        <v>45</v>
      </c>
      <c r="S18" s="5">
        <v>1</v>
      </c>
      <c r="T18" s="5" t="s">
        <v>5</v>
      </c>
      <c r="V18" s="15"/>
    </row>
    <row r="19" spans="1:22" x14ac:dyDescent="0.25">
      <c r="A19" s="26" t="s">
        <v>46</v>
      </c>
      <c r="B19" s="27" t="s">
        <v>47</v>
      </c>
      <c r="C19" s="26" t="s">
        <v>48</v>
      </c>
      <c r="D19" s="28">
        <v>446</v>
      </c>
      <c r="E19" s="28" cm="1">
        <f t="array" ref="E19">IFERROR(D19*INDEX($E$4:$E$6,$S19),$U19)</f>
        <v>0</v>
      </c>
      <c r="F19" s="29">
        <v>25.5</v>
      </c>
      <c r="G19" s="26" t="s">
        <v>49</v>
      </c>
      <c r="S19" s="5">
        <v>1</v>
      </c>
      <c r="T19" s="5" t="s">
        <v>5</v>
      </c>
      <c r="V19" s="15"/>
    </row>
    <row r="20" spans="1:22" x14ac:dyDescent="0.25">
      <c r="A20" s="26" t="s">
        <v>50</v>
      </c>
      <c r="B20" s="27" t="s">
        <v>51</v>
      </c>
      <c r="C20" s="26" t="s">
        <v>48</v>
      </c>
      <c r="D20" s="28">
        <v>562</v>
      </c>
      <c r="E20" s="28" cm="1">
        <f t="array" ref="E20">IFERROR(D20*INDEX($E$4:$E$6,$S20),$U20)</f>
        <v>0</v>
      </c>
      <c r="F20" s="29">
        <v>32</v>
      </c>
      <c r="G20" s="26" t="s">
        <v>52</v>
      </c>
      <c r="S20" s="5">
        <v>1</v>
      </c>
      <c r="T20" s="5" t="s">
        <v>5</v>
      </c>
      <c r="V20" s="15"/>
    </row>
    <row r="21" spans="1:22" x14ac:dyDescent="0.25">
      <c r="A21" s="26"/>
      <c r="B21" s="27"/>
      <c r="C21" s="26"/>
      <c r="D21" s="30"/>
      <c r="E21" s="30"/>
      <c r="F21" s="26"/>
      <c r="G21" s="26"/>
      <c r="V21" s="15"/>
    </row>
    <row r="22" spans="1:22" ht="15.75" x14ac:dyDescent="0.25">
      <c r="A22" s="16" t="s">
        <v>53</v>
      </c>
      <c r="B22" s="17"/>
      <c r="C22" s="18"/>
      <c r="D22" s="19"/>
      <c r="E22" s="20"/>
      <c r="F22" s="20"/>
      <c r="G22" s="21"/>
      <c r="V22" s="15"/>
    </row>
    <row r="23" spans="1:22" ht="15" customHeight="1" x14ac:dyDescent="0.25">
      <c r="A23" s="16" t="s">
        <v>54</v>
      </c>
      <c r="B23" s="17"/>
      <c r="C23" s="18"/>
      <c r="D23" s="19"/>
      <c r="E23" s="20"/>
      <c r="F23" s="20"/>
      <c r="G23" s="21"/>
      <c r="V23" s="15"/>
    </row>
    <row r="24" spans="1:22" x14ac:dyDescent="0.25">
      <c r="A24" s="22" t="s">
        <v>13</v>
      </c>
      <c r="B24" s="23" t="s">
        <v>14</v>
      </c>
      <c r="C24" s="18" t="s">
        <v>15</v>
      </c>
      <c r="D24" s="24" t="s">
        <v>16</v>
      </c>
      <c r="E24" s="24" t="s">
        <v>17</v>
      </c>
      <c r="F24" s="22" t="s">
        <v>18</v>
      </c>
      <c r="G24" s="21" t="s">
        <v>19</v>
      </c>
      <c r="V24" s="15"/>
    </row>
    <row r="25" spans="1:22" x14ac:dyDescent="0.25">
      <c r="A25" s="26" t="s">
        <v>55</v>
      </c>
      <c r="B25" s="27" t="s">
        <v>56</v>
      </c>
      <c r="C25" s="26" t="s">
        <v>48</v>
      </c>
      <c r="D25" s="28">
        <v>403</v>
      </c>
      <c r="E25" s="28" cm="1">
        <f t="array" ref="E25">IFERROR(D25*INDEX($E$4:$E$6,$S25),$U25)</f>
        <v>0</v>
      </c>
      <c r="F25" s="29">
        <v>20</v>
      </c>
      <c r="G25" s="26" t="s">
        <v>57</v>
      </c>
      <c r="S25" s="5">
        <v>1</v>
      </c>
      <c r="T25" s="5" t="s">
        <v>5</v>
      </c>
      <c r="V25" s="15"/>
    </row>
    <row r="26" spans="1:22" x14ac:dyDescent="0.25">
      <c r="A26" s="26" t="s">
        <v>58</v>
      </c>
      <c r="B26" s="27" t="s">
        <v>59</v>
      </c>
      <c r="C26" s="26" t="s">
        <v>48</v>
      </c>
      <c r="D26" s="28">
        <v>522</v>
      </c>
      <c r="E26" s="28" cm="1">
        <f t="array" ref="E26">IFERROR(D26*INDEX($E$4:$E$6,$S26),$U26)</f>
        <v>0</v>
      </c>
      <c r="F26" s="29">
        <v>33</v>
      </c>
      <c r="G26" s="26" t="s">
        <v>60</v>
      </c>
      <c r="S26" s="5">
        <v>1</v>
      </c>
      <c r="T26" s="5" t="s">
        <v>5</v>
      </c>
      <c r="V26" s="15"/>
    </row>
    <row r="27" spans="1:22" x14ac:dyDescent="0.25">
      <c r="A27" s="26" t="s">
        <v>61</v>
      </c>
      <c r="B27" s="27" t="s">
        <v>62</v>
      </c>
      <c r="C27" s="26" t="s">
        <v>48</v>
      </c>
      <c r="D27" s="28">
        <v>616</v>
      </c>
      <c r="E27" s="28" cm="1">
        <f t="array" ref="E27">IFERROR(D27*INDEX($E$4:$E$6,$S27),$U27)</f>
        <v>0</v>
      </c>
      <c r="F27" s="29">
        <v>37</v>
      </c>
      <c r="G27" s="26" t="s">
        <v>63</v>
      </c>
      <c r="S27" s="5">
        <v>1</v>
      </c>
      <c r="T27" s="5" t="s">
        <v>5</v>
      </c>
      <c r="V27" s="15"/>
    </row>
    <row r="28" spans="1:22" x14ac:dyDescent="0.25">
      <c r="A28" s="26" t="s">
        <v>64</v>
      </c>
      <c r="B28" s="27" t="s">
        <v>65</v>
      </c>
      <c r="C28" s="26" t="s">
        <v>48</v>
      </c>
      <c r="D28" s="28">
        <v>1008</v>
      </c>
      <c r="E28" s="28" cm="1">
        <f t="array" ref="E28">IFERROR(D28*INDEX($E$4:$E$6,$S28),$U28)</f>
        <v>0</v>
      </c>
      <c r="F28" s="29">
        <v>70</v>
      </c>
      <c r="G28" s="26" t="s">
        <v>66</v>
      </c>
      <c r="S28" s="5">
        <v>1</v>
      </c>
      <c r="T28" s="5" t="s">
        <v>5</v>
      </c>
      <c r="V28" s="15"/>
    </row>
    <row r="29" spans="1:22" x14ac:dyDescent="0.25">
      <c r="A29" s="26" t="s">
        <v>67</v>
      </c>
      <c r="B29" s="27" t="s">
        <v>68</v>
      </c>
      <c r="C29" s="26" t="s">
        <v>69</v>
      </c>
      <c r="D29" s="28">
        <v>1592</v>
      </c>
      <c r="E29" s="28" cm="1">
        <f t="array" ref="E29">IFERROR(D29*INDEX($E$4:$E$6,$S29),$U29)</f>
        <v>0</v>
      </c>
      <c r="F29" s="29">
        <v>105</v>
      </c>
      <c r="G29" s="26" t="s">
        <v>70</v>
      </c>
      <c r="S29" s="5">
        <v>1</v>
      </c>
      <c r="T29" s="5" t="s">
        <v>5</v>
      </c>
      <c r="V29" s="15"/>
    </row>
    <row r="30" spans="1:22" x14ac:dyDescent="0.25">
      <c r="A30" s="26" t="s">
        <v>71</v>
      </c>
      <c r="B30" s="27" t="s">
        <v>72</v>
      </c>
      <c r="C30" s="26" t="s">
        <v>69</v>
      </c>
      <c r="D30" s="28">
        <v>2084</v>
      </c>
      <c r="E30" s="28" cm="1">
        <f t="array" ref="E30">IFERROR(D30*INDEX($E$4:$E$6,$S30),$U30)</f>
        <v>0</v>
      </c>
      <c r="F30" s="29">
        <v>155</v>
      </c>
      <c r="G30" s="26" t="s">
        <v>73</v>
      </c>
      <c r="S30" s="5">
        <v>1</v>
      </c>
      <c r="T30" s="5" t="s">
        <v>5</v>
      </c>
      <c r="V30" s="15"/>
    </row>
    <row r="31" spans="1:22" x14ac:dyDescent="0.25">
      <c r="A31" s="26" t="s">
        <v>74</v>
      </c>
      <c r="B31" s="27" t="s">
        <v>75</v>
      </c>
      <c r="C31" s="26" t="s">
        <v>69</v>
      </c>
      <c r="D31" s="28">
        <v>3517</v>
      </c>
      <c r="E31" s="28" cm="1">
        <f t="array" ref="E31">IFERROR(D31*INDEX($E$4:$E$6,$S31),$U31)</f>
        <v>0</v>
      </c>
      <c r="F31" s="29">
        <v>245</v>
      </c>
      <c r="G31" s="26" t="s">
        <v>76</v>
      </c>
      <c r="S31" s="5">
        <v>1</v>
      </c>
      <c r="T31" s="5" t="s">
        <v>5</v>
      </c>
      <c r="V31" s="15"/>
    </row>
    <row r="32" spans="1:22" x14ac:dyDescent="0.25">
      <c r="A32" s="26" t="s">
        <v>77</v>
      </c>
      <c r="B32" s="27" t="s">
        <v>78</v>
      </c>
      <c r="C32" s="26" t="s">
        <v>69</v>
      </c>
      <c r="D32" s="28">
        <v>6145</v>
      </c>
      <c r="E32" s="28" cm="1">
        <f t="array" ref="E32">IFERROR(D32*INDEX($E$4:$E$6,$S32),$U32)</f>
        <v>0</v>
      </c>
      <c r="F32" s="29">
        <v>381</v>
      </c>
      <c r="G32" s="26" t="s">
        <v>79</v>
      </c>
      <c r="S32" s="5">
        <v>1</v>
      </c>
      <c r="T32" s="5" t="s">
        <v>5</v>
      </c>
      <c r="V32" s="15"/>
    </row>
    <row r="33" spans="1:22" x14ac:dyDescent="0.25">
      <c r="A33" s="26" t="s">
        <v>80</v>
      </c>
      <c r="B33" s="27" t="s">
        <v>81</v>
      </c>
      <c r="C33" s="26" t="s">
        <v>69</v>
      </c>
      <c r="D33" s="28">
        <v>8782</v>
      </c>
      <c r="E33" s="28" cm="1">
        <f t="array" ref="E33">IFERROR(D33*INDEX($E$4:$E$6,$S33),$U33)</f>
        <v>0</v>
      </c>
      <c r="F33" s="29">
        <v>623</v>
      </c>
      <c r="G33" s="26" t="s">
        <v>82</v>
      </c>
      <c r="S33" s="5">
        <v>1</v>
      </c>
      <c r="T33" s="5" t="s">
        <v>5</v>
      </c>
      <c r="V33" s="15"/>
    </row>
    <row r="34" spans="1:22" x14ac:dyDescent="0.25">
      <c r="A34" s="26"/>
      <c r="B34" s="27"/>
      <c r="C34" s="26"/>
      <c r="D34" s="30"/>
      <c r="E34" s="30"/>
      <c r="F34" s="26"/>
      <c r="G34" s="26"/>
      <c r="V34" s="15"/>
    </row>
    <row r="35" spans="1:22" ht="15.75" x14ac:dyDescent="0.25">
      <c r="A35" s="16" t="s">
        <v>83</v>
      </c>
      <c r="B35" s="17"/>
      <c r="C35" s="18"/>
      <c r="D35" s="19"/>
      <c r="E35" s="20"/>
      <c r="F35" s="20"/>
      <c r="G35" s="21"/>
      <c r="V35" s="15"/>
    </row>
    <row r="36" spans="1:22" ht="15" customHeight="1" x14ac:dyDescent="0.25">
      <c r="A36" s="16" t="s">
        <v>84</v>
      </c>
      <c r="B36" s="17"/>
      <c r="C36" s="18"/>
      <c r="D36" s="19"/>
      <c r="E36" s="20"/>
      <c r="F36" s="20"/>
      <c r="G36" s="21"/>
      <c r="V36" s="15"/>
    </row>
    <row r="37" spans="1:22" x14ac:dyDescent="0.25">
      <c r="A37" s="22" t="s">
        <v>13</v>
      </c>
      <c r="B37" s="23" t="s">
        <v>14</v>
      </c>
      <c r="C37" s="18" t="s">
        <v>15</v>
      </c>
      <c r="D37" s="24" t="s">
        <v>16</v>
      </c>
      <c r="E37" s="24" t="s">
        <v>17</v>
      </c>
      <c r="F37" s="22" t="s">
        <v>18</v>
      </c>
      <c r="G37" s="21" t="s">
        <v>19</v>
      </c>
      <c r="V37" s="15"/>
    </row>
    <row r="38" spans="1:22" x14ac:dyDescent="0.25">
      <c r="A38" s="26" t="s">
        <v>85</v>
      </c>
      <c r="B38" s="27" t="s">
        <v>86</v>
      </c>
      <c r="C38" s="26" t="s">
        <v>23</v>
      </c>
      <c r="D38" s="28">
        <v>163</v>
      </c>
      <c r="E38" s="28" cm="1">
        <f t="array" ref="E38">IFERROR(D38*INDEX($E$4:$E$6,$S38),$U38)</f>
        <v>0</v>
      </c>
      <c r="F38" s="29">
        <v>0.8</v>
      </c>
      <c r="G38" s="26" t="s">
        <v>87</v>
      </c>
      <c r="S38" s="5">
        <v>3</v>
      </c>
      <c r="T38" s="5" t="s">
        <v>9</v>
      </c>
      <c r="V38" s="15"/>
    </row>
    <row r="39" spans="1:22" x14ac:dyDescent="0.25">
      <c r="A39" s="26" t="s">
        <v>88</v>
      </c>
      <c r="B39" s="27" t="s">
        <v>89</v>
      </c>
      <c r="C39" s="26" t="s">
        <v>23</v>
      </c>
      <c r="D39" s="28">
        <v>257</v>
      </c>
      <c r="E39" s="28" cm="1">
        <f t="array" ref="E39">IFERROR(D39*INDEX($E$4:$E$6,$S39),$U39)</f>
        <v>0</v>
      </c>
      <c r="F39" s="29">
        <v>1.3</v>
      </c>
      <c r="G39" s="26" t="s">
        <v>90</v>
      </c>
      <c r="S39" s="5">
        <v>3</v>
      </c>
      <c r="T39" s="5" t="s">
        <v>9</v>
      </c>
      <c r="V39" s="15"/>
    </row>
    <row r="40" spans="1:22" x14ac:dyDescent="0.25">
      <c r="A40" s="26" t="s">
        <v>91</v>
      </c>
      <c r="B40" s="27" t="s">
        <v>92</v>
      </c>
      <c r="C40" s="26" t="s">
        <v>23</v>
      </c>
      <c r="D40" s="28">
        <v>359</v>
      </c>
      <c r="E40" s="28" cm="1">
        <f t="array" ref="E40">IFERROR(D40*INDEX($E$4:$E$6,$S40),$U40)</f>
        <v>0</v>
      </c>
      <c r="F40" s="29">
        <v>1.8</v>
      </c>
      <c r="G40" s="26" t="s">
        <v>93</v>
      </c>
      <c r="S40" s="5">
        <v>3</v>
      </c>
      <c r="T40" s="5" t="s">
        <v>9</v>
      </c>
      <c r="V40" s="15"/>
    </row>
    <row r="41" spans="1:22" x14ac:dyDescent="0.25">
      <c r="A41" s="26" t="s">
        <v>94</v>
      </c>
      <c r="B41" s="27" t="s">
        <v>95</v>
      </c>
      <c r="C41" s="26" t="s">
        <v>23</v>
      </c>
      <c r="D41" s="28">
        <v>534</v>
      </c>
      <c r="E41" s="28" cm="1">
        <f t="array" ref="E41">IFERROR(D41*INDEX($E$4:$E$6,$S41),$U41)</f>
        <v>0</v>
      </c>
      <c r="F41" s="29">
        <v>3.5</v>
      </c>
      <c r="G41" s="26" t="s">
        <v>96</v>
      </c>
      <c r="S41" s="5">
        <v>3</v>
      </c>
      <c r="T41" s="5" t="s">
        <v>9</v>
      </c>
      <c r="V41" s="15"/>
    </row>
    <row r="42" spans="1:22" x14ac:dyDescent="0.25">
      <c r="A42" s="26" t="s">
        <v>97</v>
      </c>
      <c r="B42" s="27" t="s">
        <v>98</v>
      </c>
      <c r="C42" s="26" t="s">
        <v>23</v>
      </c>
      <c r="D42" s="28">
        <v>821</v>
      </c>
      <c r="E42" s="28" cm="1">
        <f t="array" ref="E42">IFERROR(D42*INDEX($E$4:$E$6,$S42),$U42)</f>
        <v>0</v>
      </c>
      <c r="F42" s="29">
        <v>4.8</v>
      </c>
      <c r="G42" s="26" t="s">
        <v>99</v>
      </c>
      <c r="S42" s="5">
        <v>3</v>
      </c>
      <c r="T42" s="5" t="s">
        <v>9</v>
      </c>
      <c r="V42" s="15"/>
    </row>
    <row r="43" spans="1:22" x14ac:dyDescent="0.25">
      <c r="A43" s="26" t="s">
        <v>100</v>
      </c>
      <c r="B43" s="27" t="s">
        <v>101</v>
      </c>
      <c r="C43" s="26" t="s">
        <v>23</v>
      </c>
      <c r="D43" s="28">
        <v>1203</v>
      </c>
      <c r="E43" s="28" cm="1">
        <f t="array" ref="E43">IFERROR(D43*INDEX($E$4:$E$6,$S43),$U43)</f>
        <v>0</v>
      </c>
      <c r="F43" s="29">
        <v>7</v>
      </c>
      <c r="G43" s="26" t="s">
        <v>102</v>
      </c>
      <c r="S43" s="5">
        <v>3</v>
      </c>
      <c r="T43" s="5" t="s">
        <v>9</v>
      </c>
      <c r="V43" s="15"/>
    </row>
    <row r="44" spans="1:22" x14ac:dyDescent="0.25">
      <c r="A44" s="26"/>
      <c r="B44" s="27"/>
      <c r="C44" s="26"/>
      <c r="D44" s="30"/>
      <c r="E44" s="30"/>
      <c r="F44" s="26"/>
      <c r="G44" s="26"/>
      <c r="V44" s="15"/>
    </row>
    <row r="45" spans="1:22" ht="15.75" x14ac:dyDescent="0.25">
      <c r="A45" s="16" t="s">
        <v>103</v>
      </c>
      <c r="B45" s="17"/>
      <c r="C45" s="18"/>
      <c r="D45" s="19"/>
      <c r="E45" s="20"/>
      <c r="F45" s="20"/>
      <c r="G45" s="21"/>
      <c r="V45" s="15"/>
    </row>
    <row r="46" spans="1:22" ht="15" customHeight="1" x14ac:dyDescent="0.25">
      <c r="A46" s="16" t="s">
        <v>104</v>
      </c>
      <c r="B46" s="17"/>
      <c r="C46" s="18"/>
      <c r="D46" s="19"/>
      <c r="E46" s="20"/>
      <c r="F46" s="20"/>
      <c r="G46" s="21"/>
      <c r="V46" s="15"/>
    </row>
    <row r="47" spans="1:22" x14ac:dyDescent="0.25">
      <c r="A47" s="22" t="s">
        <v>13</v>
      </c>
      <c r="B47" s="23" t="s">
        <v>14</v>
      </c>
      <c r="C47" s="18" t="s">
        <v>15</v>
      </c>
      <c r="D47" s="24" t="s">
        <v>16</v>
      </c>
      <c r="E47" s="24" t="s">
        <v>17</v>
      </c>
      <c r="F47" s="22" t="s">
        <v>18</v>
      </c>
      <c r="G47" s="21" t="s">
        <v>19</v>
      </c>
      <c r="V47" s="15"/>
    </row>
    <row r="48" spans="1:22" x14ac:dyDescent="0.25">
      <c r="A48" s="26" t="s">
        <v>105</v>
      </c>
      <c r="B48" s="27" t="s">
        <v>106</v>
      </c>
      <c r="C48" s="26" t="s">
        <v>48</v>
      </c>
      <c r="D48" s="28">
        <v>167</v>
      </c>
      <c r="E48" s="28" cm="1">
        <f t="array" ref="E48">IFERROR(D48*INDEX($E$4:$E$6,$S48),$U48)</f>
        <v>0</v>
      </c>
      <c r="F48" s="29">
        <v>1.5</v>
      </c>
      <c r="G48" s="26" t="s">
        <v>107</v>
      </c>
      <c r="S48" s="5">
        <v>2</v>
      </c>
      <c r="T48" s="5" t="s">
        <v>7</v>
      </c>
      <c r="V48" s="15"/>
    </row>
    <row r="49" spans="1:22" x14ac:dyDescent="0.25">
      <c r="A49" s="26" t="s">
        <v>108</v>
      </c>
      <c r="B49" s="27" t="s">
        <v>109</v>
      </c>
      <c r="C49" s="26" t="s">
        <v>48</v>
      </c>
      <c r="D49" s="28">
        <v>183</v>
      </c>
      <c r="E49" s="28" cm="1">
        <f t="array" ref="E49">IFERROR(D49*INDEX($E$4:$E$6,$S49),$U49)</f>
        <v>0</v>
      </c>
      <c r="F49" s="29">
        <v>2.5</v>
      </c>
      <c r="G49" s="26" t="s">
        <v>110</v>
      </c>
      <c r="S49" s="5">
        <v>2</v>
      </c>
      <c r="T49" s="5" t="s">
        <v>7</v>
      </c>
      <c r="V49" s="15"/>
    </row>
    <row r="50" spans="1:22" x14ac:dyDescent="0.25">
      <c r="A50" s="26" t="s">
        <v>111</v>
      </c>
      <c r="B50" s="27" t="s">
        <v>112</v>
      </c>
      <c r="C50" s="26" t="s">
        <v>48</v>
      </c>
      <c r="D50" s="28">
        <v>262</v>
      </c>
      <c r="E50" s="28" cm="1">
        <f t="array" ref="E50">IFERROR(D50*INDEX($E$4:$E$6,$S50),$U50)</f>
        <v>0</v>
      </c>
      <c r="F50" s="29">
        <v>5</v>
      </c>
      <c r="G50" s="26" t="s">
        <v>113</v>
      </c>
      <c r="S50" s="5">
        <v>2</v>
      </c>
      <c r="T50" s="5" t="s">
        <v>7</v>
      </c>
      <c r="V50" s="15"/>
    </row>
    <row r="51" spans="1:22" x14ac:dyDescent="0.25">
      <c r="A51" s="26" t="s">
        <v>114</v>
      </c>
      <c r="B51" s="27" t="s">
        <v>115</v>
      </c>
      <c r="C51" s="26" t="s">
        <v>48</v>
      </c>
      <c r="D51" s="28">
        <v>342</v>
      </c>
      <c r="E51" s="28" cm="1">
        <f t="array" ref="E51">IFERROR(D51*INDEX($E$4:$E$6,$S51),$U51)</f>
        <v>0</v>
      </c>
      <c r="F51" s="29">
        <v>5.5</v>
      </c>
      <c r="G51" s="26" t="s">
        <v>116</v>
      </c>
      <c r="S51" s="5">
        <v>2</v>
      </c>
      <c r="T51" s="5" t="s">
        <v>7</v>
      </c>
      <c r="V51" s="15"/>
    </row>
    <row r="52" spans="1:22" x14ac:dyDescent="0.25">
      <c r="A52" s="26" t="s">
        <v>117</v>
      </c>
      <c r="B52" s="27" t="s">
        <v>118</v>
      </c>
      <c r="C52" s="26" t="s">
        <v>48</v>
      </c>
      <c r="D52" s="28">
        <v>477</v>
      </c>
      <c r="E52" s="28" cm="1">
        <f t="array" ref="E52">IFERROR(D52*INDEX($E$4:$E$6,$S52),$U52)</f>
        <v>0</v>
      </c>
      <c r="F52" s="29">
        <v>9</v>
      </c>
      <c r="G52" s="26" t="s">
        <v>119</v>
      </c>
      <c r="S52" s="5">
        <v>2</v>
      </c>
      <c r="T52" s="5" t="s">
        <v>7</v>
      </c>
      <c r="V52" s="15"/>
    </row>
    <row r="53" spans="1:22" x14ac:dyDescent="0.25">
      <c r="A53" s="26" t="s">
        <v>120</v>
      </c>
      <c r="B53" s="27" t="s">
        <v>121</v>
      </c>
      <c r="C53" s="26" t="s">
        <v>48</v>
      </c>
      <c r="D53" s="28">
        <v>789</v>
      </c>
      <c r="E53" s="28" cm="1">
        <f t="array" ref="E53">IFERROR(D53*INDEX($E$4:$E$6,$S53),$U53)</f>
        <v>0</v>
      </c>
      <c r="F53" s="29">
        <v>13</v>
      </c>
      <c r="G53" s="26" t="s">
        <v>122</v>
      </c>
      <c r="S53" s="5">
        <v>2</v>
      </c>
      <c r="T53" s="5" t="s">
        <v>7</v>
      </c>
      <c r="V53" s="15"/>
    </row>
    <row r="54" spans="1:22" x14ac:dyDescent="0.25">
      <c r="A54" s="26"/>
      <c r="B54" s="27"/>
      <c r="C54" s="26"/>
      <c r="D54" s="30"/>
      <c r="E54" s="30"/>
      <c r="F54" s="26"/>
      <c r="G54" s="26"/>
      <c r="V54" s="15"/>
    </row>
    <row r="55" spans="1:22" ht="15.75" x14ac:dyDescent="0.25">
      <c r="A55" s="16" t="s">
        <v>123</v>
      </c>
      <c r="B55" s="17"/>
      <c r="C55" s="18"/>
      <c r="D55" s="19"/>
      <c r="E55" s="20"/>
      <c r="F55" s="20"/>
      <c r="G55" s="21"/>
      <c r="V55" s="15"/>
    </row>
    <row r="56" spans="1:22" ht="15" customHeight="1" x14ac:dyDescent="0.25">
      <c r="A56" s="16" t="s">
        <v>104</v>
      </c>
      <c r="B56" s="17"/>
      <c r="C56" s="18"/>
      <c r="D56" s="19"/>
      <c r="E56" s="20"/>
      <c r="F56" s="20"/>
      <c r="G56" s="21"/>
      <c r="V56" s="15"/>
    </row>
    <row r="57" spans="1:22" x14ac:dyDescent="0.25">
      <c r="A57" s="22" t="s">
        <v>13</v>
      </c>
      <c r="B57" s="23" t="s">
        <v>14</v>
      </c>
      <c r="C57" s="18" t="s">
        <v>15</v>
      </c>
      <c r="D57" s="24" t="s">
        <v>16</v>
      </c>
      <c r="E57" s="24" t="s">
        <v>17</v>
      </c>
      <c r="F57" s="22" t="s">
        <v>18</v>
      </c>
      <c r="G57" s="21" t="s">
        <v>19</v>
      </c>
      <c r="V57" s="15"/>
    </row>
    <row r="58" spans="1:22" x14ac:dyDescent="0.25">
      <c r="A58" s="26" t="s">
        <v>124</v>
      </c>
      <c r="B58" s="27" t="s">
        <v>125</v>
      </c>
      <c r="C58" s="26" t="s">
        <v>48</v>
      </c>
      <c r="D58" s="28">
        <v>167</v>
      </c>
      <c r="E58" s="28" cm="1">
        <f t="array" ref="E58">IFERROR(D58*INDEX($E$4:$E$6,$S58),$U58)</f>
        <v>0</v>
      </c>
      <c r="F58" s="29">
        <v>1.5</v>
      </c>
      <c r="G58" s="26" t="s">
        <v>126</v>
      </c>
      <c r="S58" s="5">
        <v>2</v>
      </c>
      <c r="T58" s="5" t="s">
        <v>7</v>
      </c>
      <c r="V58" s="15"/>
    </row>
    <row r="59" spans="1:22" x14ac:dyDescent="0.25">
      <c r="A59" s="26" t="s">
        <v>127</v>
      </c>
      <c r="B59" s="27" t="s">
        <v>128</v>
      </c>
      <c r="C59" s="26" t="s">
        <v>48</v>
      </c>
      <c r="D59" s="28">
        <v>183</v>
      </c>
      <c r="E59" s="28" cm="1">
        <f t="array" ref="E59">IFERROR(D59*INDEX($E$4:$E$6,$S59),$U59)</f>
        <v>0</v>
      </c>
      <c r="F59" s="29">
        <v>2.5</v>
      </c>
      <c r="G59" s="26" t="s">
        <v>129</v>
      </c>
      <c r="S59" s="5">
        <v>2</v>
      </c>
      <c r="T59" s="5" t="s">
        <v>7</v>
      </c>
      <c r="V59" s="15"/>
    </row>
    <row r="60" spans="1:22" x14ac:dyDescent="0.25">
      <c r="A60" s="26" t="s">
        <v>130</v>
      </c>
      <c r="B60" s="27" t="s">
        <v>131</v>
      </c>
      <c r="C60" s="26" t="s">
        <v>48</v>
      </c>
      <c r="D60" s="28">
        <v>262</v>
      </c>
      <c r="E60" s="28" cm="1">
        <f t="array" ref="E60">IFERROR(D60*INDEX($E$4:$E$6,$S60),$U60)</f>
        <v>0</v>
      </c>
      <c r="F60" s="29">
        <v>5</v>
      </c>
      <c r="G60" s="26" t="s">
        <v>132</v>
      </c>
      <c r="S60" s="5">
        <v>2</v>
      </c>
      <c r="T60" s="5" t="s">
        <v>7</v>
      </c>
      <c r="V60" s="15"/>
    </row>
    <row r="61" spans="1:22" x14ac:dyDescent="0.25">
      <c r="A61" s="26" t="s">
        <v>133</v>
      </c>
      <c r="B61" s="27" t="s">
        <v>134</v>
      </c>
      <c r="C61" s="26" t="s">
        <v>48</v>
      </c>
      <c r="D61" s="28">
        <v>342</v>
      </c>
      <c r="E61" s="28" cm="1">
        <f t="array" ref="E61">IFERROR(D61*INDEX($E$4:$E$6,$S61),$U61)</f>
        <v>0</v>
      </c>
      <c r="F61" s="29">
        <v>5.5</v>
      </c>
      <c r="G61" s="26" t="s">
        <v>135</v>
      </c>
      <c r="S61" s="5">
        <v>2</v>
      </c>
      <c r="T61" s="5" t="s">
        <v>7</v>
      </c>
      <c r="V61" s="15"/>
    </row>
    <row r="62" spans="1:22" x14ac:dyDescent="0.25">
      <c r="A62" s="26" t="s">
        <v>136</v>
      </c>
      <c r="B62" s="27" t="s">
        <v>137</v>
      </c>
      <c r="C62" s="26" t="s">
        <v>48</v>
      </c>
      <c r="D62" s="28">
        <v>477</v>
      </c>
      <c r="E62" s="28" cm="1">
        <f t="array" ref="E62">IFERROR(D62*INDEX($E$4:$E$6,$S62),$U62)</f>
        <v>0</v>
      </c>
      <c r="F62" s="29">
        <v>9</v>
      </c>
      <c r="G62" s="26" t="s">
        <v>138</v>
      </c>
      <c r="S62" s="5">
        <v>2</v>
      </c>
      <c r="T62" s="5" t="s">
        <v>7</v>
      </c>
      <c r="V62" s="15"/>
    </row>
    <row r="63" spans="1:22" x14ac:dyDescent="0.25">
      <c r="A63" s="26" t="s">
        <v>139</v>
      </c>
      <c r="B63" s="27" t="s">
        <v>140</v>
      </c>
      <c r="C63" s="26" t="s">
        <v>48</v>
      </c>
      <c r="D63" s="28">
        <v>789</v>
      </c>
      <c r="E63" s="28" cm="1">
        <f t="array" ref="E63">IFERROR(D63*INDEX($E$4:$E$6,$S63),$U63)</f>
        <v>0</v>
      </c>
      <c r="F63" s="29">
        <v>13</v>
      </c>
      <c r="G63" s="26" t="s">
        <v>141</v>
      </c>
      <c r="S63" s="5">
        <v>2</v>
      </c>
      <c r="T63" s="5" t="s">
        <v>7</v>
      </c>
      <c r="V63" s="15"/>
    </row>
    <row r="64" spans="1:22" x14ac:dyDescent="0.25">
      <c r="A64" s="26"/>
      <c r="B64" s="27"/>
      <c r="C64" s="26"/>
      <c r="D64" s="30"/>
      <c r="E64" s="30"/>
      <c r="F64" s="26"/>
      <c r="G64" s="26"/>
      <c r="V64" s="15"/>
    </row>
    <row r="65" spans="1:22" ht="15.75" x14ac:dyDescent="0.25">
      <c r="A65" s="16" t="s">
        <v>142</v>
      </c>
      <c r="B65" s="17"/>
      <c r="C65" s="18"/>
      <c r="D65" s="19"/>
      <c r="E65" s="20"/>
      <c r="F65" s="20"/>
      <c r="G65" s="21"/>
      <c r="V65" s="15"/>
    </row>
    <row r="66" spans="1:22" ht="15" customHeight="1" x14ac:dyDescent="0.25">
      <c r="A66" s="16" t="s">
        <v>143</v>
      </c>
      <c r="B66" s="17"/>
      <c r="C66" s="18"/>
      <c r="D66" s="19"/>
      <c r="E66" s="20"/>
      <c r="F66" s="20"/>
      <c r="G66" s="21"/>
      <c r="V66" s="15"/>
    </row>
    <row r="67" spans="1:22" x14ac:dyDescent="0.25">
      <c r="A67" s="22" t="s">
        <v>13</v>
      </c>
      <c r="B67" s="23" t="s">
        <v>14</v>
      </c>
      <c r="C67" s="18" t="s">
        <v>15</v>
      </c>
      <c r="D67" s="24" t="s">
        <v>16</v>
      </c>
      <c r="E67" s="24" t="s">
        <v>17</v>
      </c>
      <c r="F67" s="22" t="s">
        <v>18</v>
      </c>
      <c r="G67" s="21" t="s">
        <v>19</v>
      </c>
      <c r="V67" s="15"/>
    </row>
    <row r="68" spans="1:22" x14ac:dyDescent="0.25">
      <c r="A68" s="26" t="s">
        <v>144</v>
      </c>
      <c r="B68" s="27" t="s">
        <v>145</v>
      </c>
      <c r="C68" s="26" t="s">
        <v>146</v>
      </c>
      <c r="D68" s="28">
        <v>528</v>
      </c>
      <c r="E68" s="28" cm="1">
        <f t="array" ref="E68">IFERROR(D68*INDEX($E$4:$E$6,$S68),$U68)</f>
        <v>0</v>
      </c>
      <c r="F68" s="26">
        <v>5.5</v>
      </c>
      <c r="G68" s="26" t="s">
        <v>147</v>
      </c>
      <c r="S68" s="5">
        <v>2</v>
      </c>
      <c r="T68" s="5" t="s">
        <v>7</v>
      </c>
      <c r="V68" s="15"/>
    </row>
    <row r="69" spans="1:22" x14ac:dyDescent="0.25">
      <c r="A69" s="26" t="s">
        <v>148</v>
      </c>
      <c r="B69" s="27" t="s">
        <v>149</v>
      </c>
      <c r="C69" s="26" t="s">
        <v>146</v>
      </c>
      <c r="D69" s="28">
        <v>599</v>
      </c>
      <c r="E69" s="28" cm="1">
        <f t="array" ref="E69">IFERROR(D69*INDEX($E$4:$E$6,$S69),$U69)</f>
        <v>0</v>
      </c>
      <c r="F69" s="26">
        <v>10.3</v>
      </c>
      <c r="G69" s="26" t="s">
        <v>150</v>
      </c>
      <c r="S69" s="5">
        <v>2</v>
      </c>
      <c r="T69" s="5" t="s">
        <v>7</v>
      </c>
      <c r="V69" s="15"/>
    </row>
    <row r="70" spans="1:22" x14ac:dyDescent="0.25">
      <c r="A70" s="26" t="s">
        <v>151</v>
      </c>
      <c r="B70" s="27" t="s">
        <v>152</v>
      </c>
      <c r="C70" s="26" t="s">
        <v>146</v>
      </c>
      <c r="D70" s="28">
        <v>699</v>
      </c>
      <c r="E70" s="28" cm="1">
        <f t="array" ref="E70">IFERROR(D70*INDEX($E$4:$E$6,$S70),$U70)</f>
        <v>0</v>
      </c>
      <c r="F70" s="26">
        <v>10.3</v>
      </c>
      <c r="G70" s="26" t="s">
        <v>153</v>
      </c>
      <c r="S70" s="5">
        <v>2</v>
      </c>
      <c r="T70" s="5" t="s">
        <v>7</v>
      </c>
      <c r="V70" s="15"/>
    </row>
    <row r="71" spans="1:22" x14ac:dyDescent="0.25">
      <c r="A71" s="26" t="s">
        <v>154</v>
      </c>
      <c r="B71" s="27" t="s">
        <v>155</v>
      </c>
      <c r="C71" s="26" t="s">
        <v>146</v>
      </c>
      <c r="D71" s="28">
        <v>787</v>
      </c>
      <c r="E71" s="28" cm="1">
        <f t="array" ref="E71">IFERROR(D71*INDEX($E$4:$E$6,$S71),$U71)</f>
        <v>0</v>
      </c>
      <c r="F71" s="26">
        <v>9.8000000000000007</v>
      </c>
      <c r="G71" s="26" t="s">
        <v>156</v>
      </c>
      <c r="S71" s="5">
        <v>2</v>
      </c>
      <c r="T71" s="5" t="s">
        <v>7</v>
      </c>
      <c r="V71" s="15"/>
    </row>
    <row r="72" spans="1:22" x14ac:dyDescent="0.25">
      <c r="A72" s="26" t="s">
        <v>157</v>
      </c>
      <c r="B72" s="27" t="s">
        <v>158</v>
      </c>
      <c r="C72" s="26" t="s">
        <v>146</v>
      </c>
      <c r="D72" s="28">
        <v>920</v>
      </c>
      <c r="E72" s="28" cm="1">
        <f t="array" ref="E72">IFERROR(D72*INDEX($E$4:$E$6,$S72),$U72)</f>
        <v>0</v>
      </c>
      <c r="F72" s="26">
        <v>12.5</v>
      </c>
      <c r="G72" s="26" t="s">
        <v>159</v>
      </c>
      <c r="S72" s="5">
        <v>2</v>
      </c>
      <c r="T72" s="5" t="s">
        <v>7</v>
      </c>
      <c r="V72" s="15"/>
    </row>
    <row r="73" spans="1:22" x14ac:dyDescent="0.25">
      <c r="A73" s="26" t="s">
        <v>160</v>
      </c>
      <c r="B73" s="27" t="s">
        <v>161</v>
      </c>
      <c r="C73" s="26" t="s">
        <v>48</v>
      </c>
      <c r="D73" s="28">
        <v>1162</v>
      </c>
      <c r="E73" s="28" cm="1">
        <f t="array" ref="E73">IFERROR(D73*INDEX($E$4:$E$6,$S73),$U73)</f>
        <v>0</v>
      </c>
      <c r="F73" s="29">
        <v>18</v>
      </c>
      <c r="G73" s="26" t="s">
        <v>162</v>
      </c>
      <c r="S73" s="5">
        <v>2</v>
      </c>
      <c r="T73" s="5" t="s">
        <v>7</v>
      </c>
      <c r="V73" s="15"/>
    </row>
    <row r="74" spans="1:22" x14ac:dyDescent="0.25">
      <c r="A74" s="26" t="s">
        <v>163</v>
      </c>
      <c r="B74" s="27" t="s">
        <v>164</v>
      </c>
      <c r="C74" s="26" t="s">
        <v>48</v>
      </c>
      <c r="D74" s="28">
        <v>1567</v>
      </c>
      <c r="E74" s="28" cm="1">
        <f t="array" ref="E74">IFERROR(D74*INDEX($E$4:$E$6,$S74),$U74)</f>
        <v>0</v>
      </c>
      <c r="F74" s="29">
        <v>28</v>
      </c>
      <c r="G74" s="26" t="s">
        <v>165</v>
      </c>
      <c r="S74" s="5">
        <v>2</v>
      </c>
      <c r="T74" s="5" t="s">
        <v>7</v>
      </c>
      <c r="V74" s="15"/>
    </row>
    <row r="75" spans="1:22" x14ac:dyDescent="0.25">
      <c r="A75" s="26" t="s">
        <v>166</v>
      </c>
      <c r="B75" s="27" t="s">
        <v>167</v>
      </c>
      <c r="C75" s="26" t="s">
        <v>48</v>
      </c>
      <c r="D75" s="28">
        <v>1601</v>
      </c>
      <c r="E75" s="28" cm="1">
        <f t="array" ref="E75">IFERROR(D75*INDEX($E$4:$E$6,$S75),$U75)</f>
        <v>0</v>
      </c>
      <c r="F75" s="29">
        <v>34</v>
      </c>
      <c r="G75" s="26" t="s">
        <v>168</v>
      </c>
      <c r="S75" s="5">
        <v>2</v>
      </c>
      <c r="T75" s="5" t="s">
        <v>7</v>
      </c>
      <c r="V75" s="15"/>
    </row>
    <row r="76" spans="1:22" x14ac:dyDescent="0.25">
      <c r="A76" s="26" t="s">
        <v>169</v>
      </c>
      <c r="B76" s="27" t="s">
        <v>170</v>
      </c>
      <c r="C76" s="26" t="s">
        <v>48</v>
      </c>
      <c r="D76" s="28">
        <v>2701</v>
      </c>
      <c r="E76" s="28" cm="1">
        <f t="array" ref="E76">IFERROR(D76*INDEX($E$4:$E$6,$S76),$U76)</f>
        <v>0</v>
      </c>
      <c r="F76" s="29">
        <v>55</v>
      </c>
      <c r="G76" s="26" t="s">
        <v>171</v>
      </c>
      <c r="S76" s="5">
        <v>2</v>
      </c>
      <c r="T76" s="5" t="s">
        <v>7</v>
      </c>
      <c r="V76" s="15"/>
    </row>
    <row r="77" spans="1:22" x14ac:dyDescent="0.25">
      <c r="A77" s="26" t="s">
        <v>172</v>
      </c>
      <c r="B77" s="27" t="s">
        <v>173</v>
      </c>
      <c r="C77" s="26" t="s">
        <v>69</v>
      </c>
      <c r="D77" s="28">
        <v>4342</v>
      </c>
      <c r="E77" s="28" cm="1">
        <f t="array" ref="E77">IFERROR(D77*INDEX($E$4:$E$6,$S77),$U77)</f>
        <v>0</v>
      </c>
      <c r="F77" s="29">
        <v>90</v>
      </c>
      <c r="G77" s="26" t="s">
        <v>174</v>
      </c>
      <c r="S77" s="5">
        <v>2</v>
      </c>
      <c r="T77" s="5" t="s">
        <v>7</v>
      </c>
      <c r="V77" s="15"/>
    </row>
    <row r="78" spans="1:22" x14ac:dyDescent="0.25">
      <c r="A78" s="26" t="s">
        <v>175</v>
      </c>
      <c r="B78" s="27" t="s">
        <v>176</v>
      </c>
      <c r="C78" s="26" t="s">
        <v>69</v>
      </c>
      <c r="D78" s="28">
        <v>4809</v>
      </c>
      <c r="E78" s="28" cm="1">
        <f t="array" ref="E78">IFERROR(D78*INDEX($E$4:$E$6,$S78),$U78)</f>
        <v>0</v>
      </c>
      <c r="F78" s="29">
        <v>138</v>
      </c>
      <c r="G78" s="26" t="s">
        <v>177</v>
      </c>
      <c r="S78" s="5">
        <v>2</v>
      </c>
      <c r="T78" s="5" t="s">
        <v>7</v>
      </c>
      <c r="V78" s="15"/>
    </row>
    <row r="79" spans="1:22" x14ac:dyDescent="0.25">
      <c r="A79" s="26" t="s">
        <v>178</v>
      </c>
      <c r="B79" s="27" t="s">
        <v>179</v>
      </c>
      <c r="C79" s="26" t="s">
        <v>69</v>
      </c>
      <c r="D79" s="28">
        <v>8143</v>
      </c>
      <c r="E79" s="28" cm="1">
        <f t="array" ref="E79">IFERROR(D79*INDEX($E$4:$E$6,$S79),$U79)</f>
        <v>0</v>
      </c>
      <c r="F79" s="29">
        <v>220</v>
      </c>
      <c r="G79" s="26" t="s">
        <v>180</v>
      </c>
      <c r="S79" s="5">
        <v>2</v>
      </c>
      <c r="T79" s="5" t="s">
        <v>7</v>
      </c>
      <c r="V79" s="15"/>
    </row>
    <row r="80" spans="1:22" x14ac:dyDescent="0.25">
      <c r="A80" s="26" t="s">
        <v>181</v>
      </c>
      <c r="B80" s="27" t="s">
        <v>182</v>
      </c>
      <c r="C80" s="26" t="s">
        <v>69</v>
      </c>
      <c r="D80" s="28">
        <v>12171</v>
      </c>
      <c r="E80" s="28" cm="1">
        <f t="array" ref="E80">IFERROR(D80*INDEX($E$4:$E$6,$S80),$U80)</f>
        <v>0</v>
      </c>
      <c r="F80" s="29">
        <v>302</v>
      </c>
      <c r="G80" s="26" t="s">
        <v>183</v>
      </c>
      <c r="S80" s="5">
        <v>2</v>
      </c>
      <c r="T80" s="5" t="s">
        <v>7</v>
      </c>
      <c r="V80" s="15"/>
    </row>
    <row r="81" spans="1:22" x14ac:dyDescent="0.25">
      <c r="A81" s="26" t="s">
        <v>184</v>
      </c>
      <c r="B81" s="27" t="s">
        <v>185</v>
      </c>
      <c r="C81" s="26" t="s">
        <v>69</v>
      </c>
      <c r="D81" s="28">
        <v>19282</v>
      </c>
      <c r="E81" s="28" cm="1">
        <f t="array" ref="E81">IFERROR(D81*INDEX($E$4:$E$6,$S81),$U81)</f>
        <v>0</v>
      </c>
      <c r="F81" s="29">
        <v>550</v>
      </c>
      <c r="G81" s="26" t="s">
        <v>186</v>
      </c>
      <c r="S81" s="5">
        <v>2</v>
      </c>
      <c r="T81" s="5" t="s">
        <v>7</v>
      </c>
      <c r="V81" s="15"/>
    </row>
    <row r="82" spans="1:22" x14ac:dyDescent="0.25">
      <c r="A82" s="26"/>
      <c r="B82" s="27"/>
      <c r="C82" s="26"/>
      <c r="D82" s="30"/>
      <c r="E82" s="30"/>
      <c r="F82" s="26"/>
      <c r="G82" s="26"/>
      <c r="V82" s="15"/>
    </row>
    <row r="83" spans="1:22" ht="15.75" x14ac:dyDescent="0.25">
      <c r="A83" s="16" t="s">
        <v>187</v>
      </c>
      <c r="B83" s="17"/>
      <c r="C83" s="18"/>
      <c r="D83" s="19"/>
      <c r="E83" s="20"/>
      <c r="F83" s="20"/>
      <c r="G83" s="21"/>
      <c r="V83" s="15"/>
    </row>
    <row r="84" spans="1:22" ht="15" customHeight="1" x14ac:dyDescent="0.25">
      <c r="A84" s="16" t="s">
        <v>188</v>
      </c>
      <c r="B84" s="17"/>
      <c r="C84" s="18"/>
      <c r="D84" s="19"/>
      <c r="E84" s="20"/>
      <c r="F84" s="20"/>
      <c r="G84" s="21"/>
      <c r="V84" s="15"/>
    </row>
    <row r="85" spans="1:22" x14ac:dyDescent="0.25">
      <c r="A85" s="22" t="s">
        <v>13</v>
      </c>
      <c r="B85" s="23" t="s">
        <v>14</v>
      </c>
      <c r="C85" s="18" t="s">
        <v>15</v>
      </c>
      <c r="D85" s="24" t="s">
        <v>16</v>
      </c>
      <c r="E85" s="24" t="s">
        <v>17</v>
      </c>
      <c r="F85" s="22" t="s">
        <v>18</v>
      </c>
      <c r="G85" s="21" t="s">
        <v>19</v>
      </c>
      <c r="V85" s="15"/>
    </row>
    <row r="86" spans="1:22" x14ac:dyDescent="0.25">
      <c r="A86" s="26" t="s">
        <v>189</v>
      </c>
      <c r="B86" s="27" t="s">
        <v>190</v>
      </c>
      <c r="C86" s="26" t="s">
        <v>48</v>
      </c>
      <c r="D86" s="28">
        <v>2209</v>
      </c>
      <c r="E86" s="28" cm="1">
        <f t="array" ref="E86">IFERROR(D86*INDEX($E$4:$E$6,$S86),$U86)</f>
        <v>0</v>
      </c>
      <c r="F86" s="29">
        <v>25</v>
      </c>
      <c r="G86" s="26" t="s">
        <v>191</v>
      </c>
      <c r="S86" s="5">
        <v>2</v>
      </c>
      <c r="T86" s="5" t="s">
        <v>7</v>
      </c>
      <c r="V86" s="15"/>
    </row>
    <row r="87" spans="1:22" x14ac:dyDescent="0.25">
      <c r="A87" s="26" t="s">
        <v>192</v>
      </c>
      <c r="B87" s="27" t="s">
        <v>193</v>
      </c>
      <c r="C87" s="26" t="s">
        <v>48</v>
      </c>
      <c r="D87" s="28">
        <v>2238</v>
      </c>
      <c r="E87" s="28" cm="1">
        <f t="array" ref="E87">IFERROR(D87*INDEX($E$4:$E$6,$S87),$U87)</f>
        <v>0</v>
      </c>
      <c r="F87" s="29">
        <v>40</v>
      </c>
      <c r="G87" s="26" t="s">
        <v>194</v>
      </c>
      <c r="S87" s="5">
        <v>2</v>
      </c>
      <c r="T87" s="5" t="s">
        <v>7</v>
      </c>
      <c r="V87" s="15"/>
    </row>
    <row r="88" spans="1:22" x14ac:dyDescent="0.25">
      <c r="A88" s="26" t="s">
        <v>195</v>
      </c>
      <c r="B88" s="27" t="s">
        <v>196</v>
      </c>
      <c r="C88" s="26" t="s">
        <v>48</v>
      </c>
      <c r="D88" s="28">
        <v>2256</v>
      </c>
      <c r="E88" s="28" cm="1">
        <f t="array" ref="E88">IFERROR(D88*INDEX($E$4:$E$6,$S88),$U88)</f>
        <v>0</v>
      </c>
      <c r="F88" s="29">
        <v>52.5</v>
      </c>
      <c r="G88" s="26" t="s">
        <v>197</v>
      </c>
      <c r="S88" s="5">
        <v>2</v>
      </c>
      <c r="T88" s="5" t="s">
        <v>7</v>
      </c>
      <c r="V88" s="15"/>
    </row>
    <row r="89" spans="1:22" x14ac:dyDescent="0.25">
      <c r="A89" s="26" t="s">
        <v>198</v>
      </c>
      <c r="B89" s="27" t="s">
        <v>199</v>
      </c>
      <c r="C89" s="26" t="s">
        <v>48</v>
      </c>
      <c r="D89" s="28">
        <v>3657</v>
      </c>
      <c r="E89" s="28" cm="1">
        <f t="array" ref="E89">IFERROR(D89*INDEX($E$4:$E$6,$S89),$U89)</f>
        <v>0</v>
      </c>
      <c r="F89" s="29">
        <v>90.5</v>
      </c>
      <c r="G89" s="26" t="s">
        <v>200</v>
      </c>
      <c r="S89" s="5">
        <v>2</v>
      </c>
      <c r="T89" s="5" t="s">
        <v>7</v>
      </c>
      <c r="V89" s="15"/>
    </row>
    <row r="90" spans="1:22" x14ac:dyDescent="0.25">
      <c r="A90" s="26" t="s">
        <v>201</v>
      </c>
      <c r="B90" s="27" t="s">
        <v>202</v>
      </c>
      <c r="C90" s="26" t="s">
        <v>69</v>
      </c>
      <c r="D90" s="28">
        <v>5480</v>
      </c>
      <c r="E90" s="28" cm="1">
        <f t="array" ref="E90">IFERROR(D90*INDEX($E$4:$E$6,$S90),$U90)</f>
        <v>0</v>
      </c>
      <c r="F90" s="29">
        <v>161.5</v>
      </c>
      <c r="G90" s="26" t="s">
        <v>203</v>
      </c>
      <c r="S90" s="5">
        <v>2</v>
      </c>
      <c r="T90" s="5" t="s">
        <v>7</v>
      </c>
      <c r="V90" s="15"/>
    </row>
    <row r="91" spans="1:22" x14ac:dyDescent="0.25">
      <c r="A91" s="26" t="s">
        <v>204</v>
      </c>
      <c r="B91" s="27" t="s">
        <v>205</v>
      </c>
      <c r="C91" s="26" t="s">
        <v>69</v>
      </c>
      <c r="D91" s="28">
        <v>7049</v>
      </c>
      <c r="E91" s="28" cm="1">
        <f t="array" ref="E91">IFERROR(D91*INDEX($E$4:$E$6,$S91),$U91)</f>
        <v>0</v>
      </c>
      <c r="F91" s="29">
        <v>185.5</v>
      </c>
      <c r="G91" s="26" t="s">
        <v>206</v>
      </c>
      <c r="S91" s="5">
        <v>2</v>
      </c>
      <c r="T91" s="5" t="s">
        <v>7</v>
      </c>
      <c r="V91" s="15"/>
    </row>
    <row r="92" spans="1:22" x14ac:dyDescent="0.25">
      <c r="A92" s="26" t="s">
        <v>207</v>
      </c>
      <c r="B92" s="27" t="s">
        <v>208</v>
      </c>
      <c r="C92" s="26" t="s">
        <v>69</v>
      </c>
      <c r="D92" s="28">
        <v>11559</v>
      </c>
      <c r="E92" s="28" cm="1">
        <f t="array" ref="E92">IFERROR(D92*INDEX($E$4:$E$6,$S92),$U92)</f>
        <v>0</v>
      </c>
      <c r="F92" s="29">
        <v>300</v>
      </c>
      <c r="G92" s="26" t="s">
        <v>209</v>
      </c>
      <c r="S92" s="5">
        <v>2</v>
      </c>
      <c r="T92" s="5" t="s">
        <v>7</v>
      </c>
      <c r="V92" s="15"/>
    </row>
    <row r="93" spans="1:22" x14ac:dyDescent="0.25">
      <c r="A93" s="26" t="s">
        <v>210</v>
      </c>
      <c r="B93" s="27" t="s">
        <v>211</v>
      </c>
      <c r="C93" s="26" t="s">
        <v>69</v>
      </c>
      <c r="D93" s="28">
        <v>19770</v>
      </c>
      <c r="E93" s="28" cm="1">
        <f t="array" ref="E93">IFERROR(D93*INDEX($E$4:$E$6,$S93),$U93)</f>
        <v>0</v>
      </c>
      <c r="F93" s="29">
        <v>480</v>
      </c>
      <c r="G93" s="26" t="s">
        <v>212</v>
      </c>
      <c r="S93" s="5">
        <v>2</v>
      </c>
      <c r="T93" s="5" t="s">
        <v>7</v>
      </c>
      <c r="V93" s="15"/>
    </row>
    <row r="94" spans="1:22" x14ac:dyDescent="0.25">
      <c r="A94" s="26" t="s">
        <v>213</v>
      </c>
      <c r="B94" s="27" t="s">
        <v>214</v>
      </c>
      <c r="C94" s="26" t="s">
        <v>69</v>
      </c>
      <c r="D94" s="28">
        <v>33760</v>
      </c>
      <c r="E94" s="28" cm="1">
        <f t="array" ref="E94">IFERROR(D94*INDEX($E$4:$E$6,$S94),$U94)</f>
        <v>0</v>
      </c>
      <c r="F94" s="29">
        <v>728</v>
      </c>
      <c r="G94" s="26" t="s">
        <v>215</v>
      </c>
      <c r="S94" s="5">
        <v>2</v>
      </c>
      <c r="T94" s="5" t="s">
        <v>7</v>
      </c>
      <c r="V94" s="15"/>
    </row>
    <row r="95" spans="1:22" x14ac:dyDescent="0.25">
      <c r="A95" s="26"/>
      <c r="B95" s="27"/>
      <c r="C95" s="26"/>
      <c r="D95" s="30"/>
      <c r="E95" s="30"/>
      <c r="F95" s="26"/>
      <c r="G95" s="26"/>
      <c r="V95" s="15"/>
    </row>
    <row r="96" spans="1:22" x14ac:dyDescent="0.25">
      <c r="V96" s="15"/>
    </row>
    <row r="97" spans="22:22" x14ac:dyDescent="0.25">
      <c r="V97" s="15"/>
    </row>
    <row r="98" spans="22:22" x14ac:dyDescent="0.25">
      <c r="V98" s="15"/>
    </row>
    <row r="99" spans="22:22" x14ac:dyDescent="0.25">
      <c r="V99" s="15"/>
    </row>
    <row r="100" spans="22:22" x14ac:dyDescent="0.25">
      <c r="V100" s="15"/>
    </row>
    <row r="101" spans="22:22" x14ac:dyDescent="0.25">
      <c r="V101" s="15"/>
    </row>
    <row r="102" spans="22:22" x14ac:dyDescent="0.25">
      <c r="V102" s="15"/>
    </row>
    <row r="103" spans="22:22" x14ac:dyDescent="0.25">
      <c r="V103" s="15"/>
    </row>
    <row r="104" spans="22:22" x14ac:dyDescent="0.25">
      <c r="V104" s="15"/>
    </row>
    <row r="105" spans="22:22" x14ac:dyDescent="0.25">
      <c r="V105" s="15"/>
    </row>
    <row r="106" spans="22:22" x14ac:dyDescent="0.25">
      <c r="V106" s="15"/>
    </row>
    <row r="107" spans="22:22" x14ac:dyDescent="0.25">
      <c r="V107" s="15"/>
    </row>
    <row r="108" spans="22:22" x14ac:dyDescent="0.25">
      <c r="V108" s="15"/>
    </row>
    <row r="109" spans="22:22" x14ac:dyDescent="0.25">
      <c r="V109" s="15"/>
    </row>
    <row r="110" spans="22:22" x14ac:dyDescent="0.25">
      <c r="V110" s="15"/>
    </row>
    <row r="111" spans="22:22" x14ac:dyDescent="0.25">
      <c r="V111" s="15"/>
    </row>
    <row r="112" spans="22:22" x14ac:dyDescent="0.25">
      <c r="V112" s="15"/>
    </row>
    <row r="113" spans="22:22" x14ac:dyDescent="0.25">
      <c r="V113" s="15"/>
    </row>
    <row r="114" spans="22:22" x14ac:dyDescent="0.25">
      <c r="V114" s="15"/>
    </row>
    <row r="115" spans="22:22" x14ac:dyDescent="0.25">
      <c r="V115" s="15"/>
    </row>
    <row r="116" spans="22:22" x14ac:dyDescent="0.25">
      <c r="V116" s="15"/>
    </row>
    <row r="117" spans="22:22" x14ac:dyDescent="0.25">
      <c r="V117" s="15"/>
    </row>
    <row r="118" spans="22:22" x14ac:dyDescent="0.25">
      <c r="V118" s="15"/>
    </row>
    <row r="119" spans="22:22" x14ac:dyDescent="0.25">
      <c r="V119" s="15"/>
    </row>
    <row r="120" spans="22:22" x14ac:dyDescent="0.25">
      <c r="V120" s="15"/>
    </row>
    <row r="121" spans="22:22" x14ac:dyDescent="0.25">
      <c r="V121" s="15"/>
    </row>
    <row r="122" spans="22:22" x14ac:dyDescent="0.25">
      <c r="V122" s="15"/>
    </row>
    <row r="123" spans="22:22" x14ac:dyDescent="0.25">
      <c r="V123" s="15"/>
    </row>
    <row r="124" spans="22:22" x14ac:dyDescent="0.25">
      <c r="V124" s="15"/>
    </row>
    <row r="125" spans="22:22" x14ac:dyDescent="0.25">
      <c r="V125" s="15"/>
    </row>
    <row r="126" spans="22:22" x14ac:dyDescent="0.25">
      <c r="V126" s="15"/>
    </row>
    <row r="127" spans="22:22" x14ac:dyDescent="0.25">
      <c r="V127" s="15"/>
    </row>
    <row r="128" spans="22:22" x14ac:dyDescent="0.25">
      <c r="V128" s="15"/>
    </row>
    <row r="129" spans="22:22" x14ac:dyDescent="0.25">
      <c r="V129" s="15"/>
    </row>
    <row r="130" spans="22:22" x14ac:dyDescent="0.25">
      <c r="V130" s="15"/>
    </row>
    <row r="131" spans="22:22" x14ac:dyDescent="0.25">
      <c r="V131" s="15"/>
    </row>
    <row r="132" spans="22:22" x14ac:dyDescent="0.25">
      <c r="V132" s="15"/>
    </row>
    <row r="133" spans="22:22" x14ac:dyDescent="0.25">
      <c r="V133" s="15"/>
    </row>
    <row r="134" spans="22:22" x14ac:dyDescent="0.25">
      <c r="V134" s="15"/>
    </row>
    <row r="135" spans="22:22" x14ac:dyDescent="0.25">
      <c r="V135" s="15"/>
    </row>
    <row r="136" spans="22:22" x14ac:dyDescent="0.25">
      <c r="V136" s="15"/>
    </row>
    <row r="137" spans="22:22" x14ac:dyDescent="0.25">
      <c r="V137" s="15"/>
    </row>
    <row r="138" spans="22:22" x14ac:dyDescent="0.25">
      <c r="V138" s="15"/>
    </row>
    <row r="139" spans="22:22" x14ac:dyDescent="0.25">
      <c r="V139" s="15"/>
    </row>
    <row r="140" spans="22:22" x14ac:dyDescent="0.25">
      <c r="V140" s="15"/>
    </row>
    <row r="141" spans="22:22" x14ac:dyDescent="0.25">
      <c r="V141" s="15"/>
    </row>
    <row r="142" spans="22:22" x14ac:dyDescent="0.25">
      <c r="V142" s="15"/>
    </row>
    <row r="143" spans="22:22" x14ac:dyDescent="0.25">
      <c r="V143" s="15"/>
    </row>
    <row r="144" spans="22:22" x14ac:dyDescent="0.25">
      <c r="V144" s="15"/>
    </row>
    <row r="145" spans="22:22" x14ac:dyDescent="0.25">
      <c r="V145" s="15"/>
    </row>
    <row r="146" spans="22:22" x14ac:dyDescent="0.25">
      <c r="V146" s="15"/>
    </row>
    <row r="147" spans="22:22" x14ac:dyDescent="0.25">
      <c r="V147" s="15"/>
    </row>
    <row r="148" spans="22:22" x14ac:dyDescent="0.25">
      <c r="V148" s="15"/>
    </row>
    <row r="149" spans="22:22" x14ac:dyDescent="0.25">
      <c r="V149" s="15"/>
    </row>
    <row r="150" spans="22:22" x14ac:dyDescent="0.25">
      <c r="V150" s="15"/>
    </row>
    <row r="151" spans="22:22" x14ac:dyDescent="0.25">
      <c r="V151" s="15"/>
    </row>
    <row r="152" spans="22:22" x14ac:dyDescent="0.25">
      <c r="V152" s="15"/>
    </row>
    <row r="153" spans="22:22" x14ac:dyDescent="0.25">
      <c r="V153" s="15"/>
    </row>
    <row r="154" spans="22:22" x14ac:dyDescent="0.25">
      <c r="V154" s="15"/>
    </row>
    <row r="155" spans="22:22" x14ac:dyDescent="0.25">
      <c r="V155" s="15"/>
    </row>
    <row r="156" spans="22:22" x14ac:dyDescent="0.25">
      <c r="V156" s="15"/>
    </row>
    <row r="157" spans="22:22" x14ac:dyDescent="0.25">
      <c r="V157" s="15"/>
    </row>
    <row r="158" spans="22:22" x14ac:dyDescent="0.25">
      <c r="V158" s="15"/>
    </row>
    <row r="159" spans="22:22" x14ac:dyDescent="0.25">
      <c r="V159" s="15"/>
    </row>
    <row r="160" spans="22:22" x14ac:dyDescent="0.25">
      <c r="V160" s="15"/>
    </row>
    <row r="161" spans="22:22" x14ac:dyDescent="0.25">
      <c r="V161" s="15"/>
    </row>
    <row r="162" spans="22:22" x14ac:dyDescent="0.25">
      <c r="V162" s="15"/>
    </row>
    <row r="163" spans="22:22" x14ac:dyDescent="0.25">
      <c r="V163" s="15"/>
    </row>
    <row r="164" spans="22:22" x14ac:dyDescent="0.25">
      <c r="V164" s="15"/>
    </row>
    <row r="165" spans="22:22" x14ac:dyDescent="0.25">
      <c r="V165" s="15"/>
    </row>
    <row r="166" spans="22:22" x14ac:dyDescent="0.25">
      <c r="V166" s="15"/>
    </row>
    <row r="167" spans="22:22" x14ac:dyDescent="0.25">
      <c r="V167" s="15"/>
    </row>
    <row r="168" spans="22:22" x14ac:dyDescent="0.25">
      <c r="V168" s="15"/>
    </row>
    <row r="169" spans="22:22" x14ac:dyDescent="0.25">
      <c r="V169" s="15"/>
    </row>
    <row r="170" spans="22:22" x14ac:dyDescent="0.25">
      <c r="V170" s="15"/>
    </row>
    <row r="171" spans="22:22" x14ac:dyDescent="0.25">
      <c r="V171" s="15"/>
    </row>
    <row r="172" spans="22:22" x14ac:dyDescent="0.25">
      <c r="V172" s="15"/>
    </row>
    <row r="173" spans="22:22" x14ac:dyDescent="0.25">
      <c r="V173" s="15"/>
    </row>
    <row r="174" spans="22:22" x14ac:dyDescent="0.25">
      <c r="V174" s="15"/>
    </row>
    <row r="175" spans="22:22" x14ac:dyDescent="0.25">
      <c r="V175" s="15"/>
    </row>
    <row r="176" spans="22:22" x14ac:dyDescent="0.25">
      <c r="V176" s="15"/>
    </row>
    <row r="177" spans="22:22" x14ac:dyDescent="0.25">
      <c r="V177" s="15"/>
    </row>
    <row r="178" spans="22:22" x14ac:dyDescent="0.25">
      <c r="V178" s="15"/>
    </row>
    <row r="179" spans="22:22" x14ac:dyDescent="0.25">
      <c r="V179" s="15"/>
    </row>
    <row r="180" spans="22:22" x14ac:dyDescent="0.25">
      <c r="V180" s="15"/>
    </row>
    <row r="181" spans="22:22" x14ac:dyDescent="0.25">
      <c r="V181" s="15"/>
    </row>
    <row r="182" spans="22:22" x14ac:dyDescent="0.25">
      <c r="V182" s="15"/>
    </row>
    <row r="183" spans="22:22" x14ac:dyDescent="0.25">
      <c r="V183" s="15"/>
    </row>
    <row r="184" spans="22:22" x14ac:dyDescent="0.25">
      <c r="V184" s="15"/>
    </row>
    <row r="185" spans="22:22" x14ac:dyDescent="0.25">
      <c r="V185" s="15"/>
    </row>
    <row r="186" spans="22:22" x14ac:dyDescent="0.25">
      <c r="V186" s="15"/>
    </row>
    <row r="187" spans="22:22" x14ac:dyDescent="0.25">
      <c r="V187" s="15"/>
    </row>
    <row r="188" spans="22:22" x14ac:dyDescent="0.25">
      <c r="V188" s="15"/>
    </row>
    <row r="189" spans="22:22" x14ac:dyDescent="0.25">
      <c r="V189" s="15"/>
    </row>
    <row r="190" spans="22:22" x14ac:dyDescent="0.25">
      <c r="V190" s="15"/>
    </row>
    <row r="191" spans="22:22" x14ac:dyDescent="0.25">
      <c r="V191" s="15"/>
    </row>
    <row r="192" spans="22:22" x14ac:dyDescent="0.25">
      <c r="V192" s="15"/>
    </row>
    <row r="193" spans="22:22" x14ac:dyDescent="0.25">
      <c r="V193" s="15"/>
    </row>
    <row r="194" spans="22:22" x14ac:dyDescent="0.25">
      <c r="V194" s="15"/>
    </row>
    <row r="195" spans="22:22" x14ac:dyDescent="0.25">
      <c r="V195" s="15"/>
    </row>
    <row r="196" spans="22:22" x14ac:dyDescent="0.25">
      <c r="V196" s="15"/>
    </row>
    <row r="197" spans="22:22" x14ac:dyDescent="0.25">
      <c r="V197" s="15"/>
    </row>
    <row r="198" spans="22:22" x14ac:dyDescent="0.25">
      <c r="V198" s="15"/>
    </row>
    <row r="199" spans="22:22" x14ac:dyDescent="0.25">
      <c r="V199" s="15"/>
    </row>
    <row r="200" spans="22:22" x14ac:dyDescent="0.25">
      <c r="V200" s="15"/>
    </row>
    <row r="201" spans="22:22" x14ac:dyDescent="0.25">
      <c r="V201" s="15"/>
    </row>
    <row r="202" spans="22:22" x14ac:dyDescent="0.25">
      <c r="V202" s="15"/>
    </row>
    <row r="203" spans="22:22" x14ac:dyDescent="0.25">
      <c r="V203" s="15"/>
    </row>
    <row r="204" spans="22:22" x14ac:dyDescent="0.25">
      <c r="V204" s="15"/>
    </row>
    <row r="205" spans="22:22" x14ac:dyDescent="0.25">
      <c r="V205" s="15"/>
    </row>
    <row r="206" spans="22:22" x14ac:dyDescent="0.25">
      <c r="V206" s="15"/>
    </row>
    <row r="207" spans="22:22" x14ac:dyDescent="0.25">
      <c r="V207" s="15"/>
    </row>
    <row r="208" spans="22:22" x14ac:dyDescent="0.25">
      <c r="V208" s="15"/>
    </row>
    <row r="209" spans="22:22" x14ac:dyDescent="0.25">
      <c r="V209" s="15"/>
    </row>
    <row r="210" spans="22:22" x14ac:dyDescent="0.25">
      <c r="V210" s="15"/>
    </row>
    <row r="211" spans="22:22" x14ac:dyDescent="0.25">
      <c r="V211" s="15"/>
    </row>
    <row r="212" spans="22:22" x14ac:dyDescent="0.25">
      <c r="V212" s="15"/>
    </row>
    <row r="213" spans="22:22" x14ac:dyDescent="0.25">
      <c r="V213" s="15"/>
    </row>
    <row r="214" spans="22:22" x14ac:dyDescent="0.25">
      <c r="V214" s="15"/>
    </row>
    <row r="215" spans="22:22" x14ac:dyDescent="0.25">
      <c r="V215" s="15"/>
    </row>
    <row r="216" spans="22:22" x14ac:dyDescent="0.25">
      <c r="V216" s="15"/>
    </row>
    <row r="217" spans="22:22" x14ac:dyDescent="0.25">
      <c r="V217" s="15"/>
    </row>
    <row r="218" spans="22:22" x14ac:dyDescent="0.25">
      <c r="V218" s="15"/>
    </row>
    <row r="219" spans="22:22" x14ac:dyDescent="0.25">
      <c r="V219" s="15"/>
    </row>
    <row r="220" spans="22:22" x14ac:dyDescent="0.25">
      <c r="V220" s="15"/>
    </row>
    <row r="221" spans="22:22" x14ac:dyDescent="0.25">
      <c r="V221" s="15"/>
    </row>
    <row r="222" spans="22:22" x14ac:dyDescent="0.25">
      <c r="V222" s="15"/>
    </row>
    <row r="223" spans="22:22" x14ac:dyDescent="0.25">
      <c r="V223" s="15"/>
    </row>
    <row r="224" spans="22:22" x14ac:dyDescent="0.25">
      <c r="V224" s="15"/>
    </row>
    <row r="225" spans="22:22" x14ac:dyDescent="0.25">
      <c r="V225" s="15"/>
    </row>
    <row r="226" spans="22:22" x14ac:dyDescent="0.25">
      <c r="V226" s="15"/>
    </row>
    <row r="227" spans="22:22" x14ac:dyDescent="0.25">
      <c r="V227" s="15"/>
    </row>
    <row r="228" spans="22:22" x14ac:dyDescent="0.25">
      <c r="V228" s="15"/>
    </row>
    <row r="229" spans="22:22" x14ac:dyDescent="0.25">
      <c r="V229" s="15"/>
    </row>
    <row r="230" spans="22:22" x14ac:dyDescent="0.25">
      <c r="V230" s="15"/>
    </row>
    <row r="231" spans="22:22" x14ac:dyDescent="0.25">
      <c r="V231" s="15"/>
    </row>
    <row r="232" spans="22:22" x14ac:dyDescent="0.25">
      <c r="V232" s="15"/>
    </row>
    <row r="233" spans="22:22" x14ac:dyDescent="0.25">
      <c r="V233" s="15"/>
    </row>
    <row r="234" spans="22:22" x14ac:dyDescent="0.25">
      <c r="V234" s="15"/>
    </row>
    <row r="235" spans="22:22" x14ac:dyDescent="0.25">
      <c r="V235" s="15"/>
    </row>
    <row r="236" spans="22:22" x14ac:dyDescent="0.25">
      <c r="V236" s="15"/>
    </row>
    <row r="237" spans="22:22" x14ac:dyDescent="0.25">
      <c r="V237" s="15"/>
    </row>
    <row r="238" spans="22:22" x14ac:dyDescent="0.25">
      <c r="V238" s="15"/>
    </row>
    <row r="239" spans="22:22" x14ac:dyDescent="0.25">
      <c r="V239" s="15"/>
    </row>
    <row r="240" spans="22:22" x14ac:dyDescent="0.25">
      <c r="V240" s="15"/>
    </row>
    <row r="241" spans="22:22" x14ac:dyDescent="0.25">
      <c r="V241" s="15"/>
    </row>
    <row r="242" spans="22:22" x14ac:dyDescent="0.25">
      <c r="V242" s="15"/>
    </row>
    <row r="243" spans="22:22" x14ac:dyDescent="0.25">
      <c r="V243" s="15"/>
    </row>
    <row r="244" spans="22:22" x14ac:dyDescent="0.25">
      <c r="V244" s="15"/>
    </row>
    <row r="245" spans="22:22" x14ac:dyDescent="0.25">
      <c r="V245" s="15"/>
    </row>
    <row r="246" spans="22:22" x14ac:dyDescent="0.25">
      <c r="V246" s="15"/>
    </row>
    <row r="247" spans="22:22" x14ac:dyDescent="0.25">
      <c r="V247" s="15"/>
    </row>
    <row r="248" spans="22:22" x14ac:dyDescent="0.25">
      <c r="V248" s="15"/>
    </row>
    <row r="249" spans="22:22" x14ac:dyDescent="0.25">
      <c r="V249" s="15"/>
    </row>
    <row r="250" spans="22:22" x14ac:dyDescent="0.25">
      <c r="V250" s="15"/>
    </row>
    <row r="251" spans="22:22" x14ac:dyDescent="0.25">
      <c r="V251" s="15"/>
    </row>
    <row r="252" spans="22:22" x14ac:dyDescent="0.25">
      <c r="V252" s="15"/>
    </row>
    <row r="253" spans="22:22" x14ac:dyDescent="0.25">
      <c r="V253" s="15"/>
    </row>
    <row r="254" spans="22:22" x14ac:dyDescent="0.25">
      <c r="V254" s="15"/>
    </row>
    <row r="255" spans="22:22" x14ac:dyDescent="0.25">
      <c r="V255" s="15"/>
    </row>
    <row r="256" spans="22:22" x14ac:dyDescent="0.25">
      <c r="V256" s="15"/>
    </row>
    <row r="257" spans="22:22" x14ac:dyDescent="0.25">
      <c r="V257" s="15"/>
    </row>
    <row r="258" spans="22:22" x14ac:dyDescent="0.25">
      <c r="V258" s="15"/>
    </row>
    <row r="259" spans="22:22" x14ac:dyDescent="0.25">
      <c r="V259" s="15"/>
    </row>
    <row r="260" spans="22:22" x14ac:dyDescent="0.25">
      <c r="V260" s="15"/>
    </row>
    <row r="261" spans="22:22" x14ac:dyDescent="0.25">
      <c r="V261" s="15"/>
    </row>
    <row r="262" spans="22:22" x14ac:dyDescent="0.25">
      <c r="V262" s="15"/>
    </row>
    <row r="263" spans="22:22" x14ac:dyDescent="0.25">
      <c r="V263" s="15"/>
    </row>
    <row r="264" spans="22:22" x14ac:dyDescent="0.25">
      <c r="V264" s="15"/>
    </row>
    <row r="265" spans="22:22" x14ac:dyDescent="0.25">
      <c r="V265" s="15"/>
    </row>
    <row r="266" spans="22:22" x14ac:dyDescent="0.25">
      <c r="V266" s="15"/>
    </row>
    <row r="267" spans="22:22" x14ac:dyDescent="0.25">
      <c r="V267" s="15"/>
    </row>
    <row r="268" spans="22:22" x14ac:dyDescent="0.25">
      <c r="V268" s="15"/>
    </row>
    <row r="269" spans="22:22" x14ac:dyDescent="0.25">
      <c r="V269" s="15"/>
    </row>
    <row r="270" spans="22:22" x14ac:dyDescent="0.25">
      <c r="V270" s="15"/>
    </row>
    <row r="271" spans="22:22" x14ac:dyDescent="0.25">
      <c r="V271" s="15"/>
    </row>
    <row r="272" spans="22:22" x14ac:dyDescent="0.25">
      <c r="V272" s="15"/>
    </row>
    <row r="273" spans="22:22" x14ac:dyDescent="0.25">
      <c r="V273" s="15"/>
    </row>
    <row r="274" spans="22:22" x14ac:dyDescent="0.25">
      <c r="V274" s="15"/>
    </row>
    <row r="275" spans="22:22" x14ac:dyDescent="0.25">
      <c r="V275" s="15"/>
    </row>
    <row r="276" spans="22:22" x14ac:dyDescent="0.25">
      <c r="V276" s="15"/>
    </row>
    <row r="277" spans="22:22" x14ac:dyDescent="0.25">
      <c r="V277" s="15"/>
    </row>
    <row r="278" spans="22:22" x14ac:dyDescent="0.25">
      <c r="V278" s="15"/>
    </row>
    <row r="279" spans="22:22" x14ac:dyDescent="0.25">
      <c r="V279" s="15"/>
    </row>
    <row r="280" spans="22:22" x14ac:dyDescent="0.25">
      <c r="V280" s="15"/>
    </row>
    <row r="281" spans="22:22" x14ac:dyDescent="0.25">
      <c r="V281" s="15"/>
    </row>
    <row r="282" spans="22:22" x14ac:dyDescent="0.25">
      <c r="V282" s="15"/>
    </row>
    <row r="283" spans="22:22" x14ac:dyDescent="0.25">
      <c r="V283" s="15"/>
    </row>
    <row r="284" spans="22:22" x14ac:dyDescent="0.25">
      <c r="V284" s="15"/>
    </row>
    <row r="285" spans="22:22" x14ac:dyDescent="0.25">
      <c r="V285" s="15"/>
    </row>
    <row r="286" spans="22:22" x14ac:dyDescent="0.25">
      <c r="V286" s="15"/>
    </row>
    <row r="287" spans="22:22" x14ac:dyDescent="0.25">
      <c r="V287" s="15"/>
    </row>
    <row r="288" spans="22:22" x14ac:dyDescent="0.25">
      <c r="V288" s="15"/>
    </row>
    <row r="289" spans="22:22" x14ac:dyDescent="0.25">
      <c r="V289" s="15"/>
    </row>
    <row r="290" spans="22:22" x14ac:dyDescent="0.25">
      <c r="V290" s="15"/>
    </row>
    <row r="291" spans="22:22" x14ac:dyDescent="0.25">
      <c r="V291" s="15"/>
    </row>
    <row r="292" spans="22:22" x14ac:dyDescent="0.25">
      <c r="V292" s="15"/>
    </row>
    <row r="293" spans="22:22" x14ac:dyDescent="0.25">
      <c r="V293" s="15"/>
    </row>
    <row r="294" spans="22:22" x14ac:dyDescent="0.25">
      <c r="V294" s="15"/>
    </row>
    <row r="295" spans="22:22" x14ac:dyDescent="0.25">
      <c r="V295" s="15"/>
    </row>
    <row r="296" spans="22:22" x14ac:dyDescent="0.25">
      <c r="V296" s="15"/>
    </row>
    <row r="297" spans="22:22" x14ac:dyDescent="0.25">
      <c r="V297" s="15"/>
    </row>
    <row r="298" spans="22:22" x14ac:dyDescent="0.25">
      <c r="V298" s="15"/>
    </row>
    <row r="299" spans="22:22" x14ac:dyDescent="0.25">
      <c r="V299" s="15"/>
    </row>
    <row r="300" spans="22:22" x14ac:dyDescent="0.25">
      <c r="V300" s="15"/>
    </row>
    <row r="301" spans="22:22" x14ac:dyDescent="0.25">
      <c r="V301" s="15"/>
    </row>
    <row r="302" spans="22:22" x14ac:dyDescent="0.25">
      <c r="V302" s="15"/>
    </row>
    <row r="303" spans="22:22" x14ac:dyDescent="0.25">
      <c r="V303" s="15"/>
    </row>
    <row r="304" spans="22:22" x14ac:dyDescent="0.25">
      <c r="V304" s="15"/>
    </row>
    <row r="305" spans="22:22" x14ac:dyDescent="0.25">
      <c r="V305" s="15"/>
    </row>
    <row r="306" spans="22:22" x14ac:dyDescent="0.25">
      <c r="V306" s="15"/>
    </row>
    <row r="307" spans="22:22" x14ac:dyDescent="0.25">
      <c r="V307" s="15"/>
    </row>
    <row r="308" spans="22:22" x14ac:dyDescent="0.25">
      <c r="V308" s="15"/>
    </row>
    <row r="309" spans="22:22" x14ac:dyDescent="0.25">
      <c r="V309" s="15"/>
    </row>
    <row r="310" spans="22:22" x14ac:dyDescent="0.25">
      <c r="V310" s="15"/>
    </row>
    <row r="311" spans="22:22" x14ac:dyDescent="0.25">
      <c r="V311" s="15"/>
    </row>
    <row r="312" spans="22:22" x14ac:dyDescent="0.25">
      <c r="V312" s="15"/>
    </row>
    <row r="313" spans="22:22" x14ac:dyDescent="0.25">
      <c r="V313" s="15"/>
    </row>
    <row r="314" spans="22:22" x14ac:dyDescent="0.25">
      <c r="V314" s="15"/>
    </row>
    <row r="315" spans="22:22" x14ac:dyDescent="0.25">
      <c r="V315" s="15"/>
    </row>
    <row r="316" spans="22:22" x14ac:dyDescent="0.25">
      <c r="V316" s="15"/>
    </row>
    <row r="317" spans="22:22" x14ac:dyDescent="0.25">
      <c r="V317" s="15"/>
    </row>
    <row r="318" spans="22:22" x14ac:dyDescent="0.25">
      <c r="V318" s="15"/>
    </row>
    <row r="319" spans="22:22" x14ac:dyDescent="0.25">
      <c r="V319" s="15"/>
    </row>
    <row r="320" spans="22:22" x14ac:dyDescent="0.25">
      <c r="V320" s="15"/>
    </row>
    <row r="321" spans="22:22" x14ac:dyDescent="0.25">
      <c r="V321" s="15"/>
    </row>
    <row r="322" spans="22:22" x14ac:dyDescent="0.25">
      <c r="V322" s="15"/>
    </row>
    <row r="323" spans="22:22" x14ac:dyDescent="0.25">
      <c r="V323" s="15"/>
    </row>
    <row r="324" spans="22:22" x14ac:dyDescent="0.25">
      <c r="V324" s="15"/>
    </row>
    <row r="325" spans="22:22" x14ac:dyDescent="0.25">
      <c r="V325" s="15"/>
    </row>
    <row r="326" spans="22:22" x14ac:dyDescent="0.25">
      <c r="V326" s="15"/>
    </row>
    <row r="327" spans="22:22" x14ac:dyDescent="0.25">
      <c r="V327" s="15"/>
    </row>
    <row r="328" spans="22:22" x14ac:dyDescent="0.25">
      <c r="V328" s="15"/>
    </row>
    <row r="329" spans="22:22" x14ac:dyDescent="0.25">
      <c r="V329" s="15"/>
    </row>
    <row r="330" spans="22:22" x14ac:dyDescent="0.25">
      <c r="V330" s="15"/>
    </row>
    <row r="331" spans="22:22" x14ac:dyDescent="0.25">
      <c r="V331" s="15"/>
    </row>
    <row r="332" spans="22:22" x14ac:dyDescent="0.25">
      <c r="V332" s="15"/>
    </row>
    <row r="333" spans="22:22" x14ac:dyDescent="0.25">
      <c r="V333" s="15"/>
    </row>
    <row r="334" spans="22:22" x14ac:dyDescent="0.25">
      <c r="V334" s="15"/>
    </row>
    <row r="335" spans="22:22" x14ac:dyDescent="0.25">
      <c r="V335" s="15"/>
    </row>
    <row r="336" spans="22:22" x14ac:dyDescent="0.25">
      <c r="V336" s="15"/>
    </row>
    <row r="337" spans="22:22" x14ac:dyDescent="0.25">
      <c r="V337" s="15"/>
    </row>
    <row r="338" spans="22:22" x14ac:dyDescent="0.25">
      <c r="V338" s="15"/>
    </row>
    <row r="339" spans="22:22" x14ac:dyDescent="0.25">
      <c r="V339" s="15"/>
    </row>
    <row r="340" spans="22:22" x14ac:dyDescent="0.25">
      <c r="V340" s="15"/>
    </row>
    <row r="341" spans="22:22" x14ac:dyDescent="0.25">
      <c r="V341" s="15"/>
    </row>
    <row r="342" spans="22:22" x14ac:dyDescent="0.25">
      <c r="V342" s="15"/>
    </row>
    <row r="343" spans="22:22" x14ac:dyDescent="0.25">
      <c r="V343" s="15"/>
    </row>
    <row r="344" spans="22:22" x14ac:dyDescent="0.25">
      <c r="V344" s="15"/>
    </row>
    <row r="345" spans="22:22" x14ac:dyDescent="0.25">
      <c r="V345" s="15"/>
    </row>
    <row r="346" spans="22:22" x14ac:dyDescent="0.25">
      <c r="V346" s="15"/>
    </row>
    <row r="347" spans="22:22" x14ac:dyDescent="0.25">
      <c r="V347" s="15"/>
    </row>
    <row r="348" spans="22:22" x14ac:dyDescent="0.25">
      <c r="V348" s="15"/>
    </row>
    <row r="349" spans="22:22" x14ac:dyDescent="0.25">
      <c r="V349" s="15"/>
    </row>
    <row r="350" spans="22:22" x14ac:dyDescent="0.25">
      <c r="V350" s="15"/>
    </row>
    <row r="351" spans="22:22" x14ac:dyDescent="0.25">
      <c r="V351" s="15"/>
    </row>
    <row r="352" spans="22:22" x14ac:dyDescent="0.25">
      <c r="V352" s="15"/>
    </row>
    <row r="353" spans="22:22" x14ac:dyDescent="0.25">
      <c r="V353" s="15"/>
    </row>
    <row r="354" spans="22:22" x14ac:dyDescent="0.25">
      <c r="V354" s="15"/>
    </row>
    <row r="355" spans="22:22" x14ac:dyDescent="0.25">
      <c r="V355" s="15"/>
    </row>
    <row r="356" spans="22:22" x14ac:dyDescent="0.25">
      <c r="V356" s="15"/>
    </row>
    <row r="357" spans="22:22" x14ac:dyDescent="0.25">
      <c r="V357" s="15"/>
    </row>
    <row r="358" spans="22:22" x14ac:dyDescent="0.25">
      <c r="V358" s="15"/>
    </row>
    <row r="359" spans="22:22" x14ac:dyDescent="0.25">
      <c r="V359" s="15"/>
    </row>
    <row r="360" spans="22:22" x14ac:dyDescent="0.25">
      <c r="V360" s="15"/>
    </row>
    <row r="361" spans="22:22" x14ac:dyDescent="0.25">
      <c r="V361" s="15"/>
    </row>
    <row r="362" spans="22:22" x14ac:dyDescent="0.25">
      <c r="V362" s="15"/>
    </row>
    <row r="363" spans="22:22" x14ac:dyDescent="0.25">
      <c r="V363" s="15"/>
    </row>
    <row r="364" spans="22:22" x14ac:dyDescent="0.25">
      <c r="V364" s="15"/>
    </row>
    <row r="365" spans="22:22" x14ac:dyDescent="0.25">
      <c r="V365" s="15"/>
    </row>
    <row r="366" spans="22:22" x14ac:dyDescent="0.25">
      <c r="V366" s="15"/>
    </row>
    <row r="367" spans="22:22" x14ac:dyDescent="0.25">
      <c r="V367" s="15"/>
    </row>
    <row r="368" spans="22:22" x14ac:dyDescent="0.25">
      <c r="V368" s="15"/>
    </row>
    <row r="369" spans="22:22" x14ac:dyDescent="0.25">
      <c r="V369" s="15"/>
    </row>
    <row r="370" spans="22:22" x14ac:dyDescent="0.25">
      <c r="V370" s="15"/>
    </row>
    <row r="371" spans="22:22" x14ac:dyDescent="0.25">
      <c r="V371" s="15"/>
    </row>
    <row r="372" spans="22:22" x14ac:dyDescent="0.25">
      <c r="V372" s="15"/>
    </row>
    <row r="373" spans="22:22" x14ac:dyDescent="0.25">
      <c r="V373" s="15"/>
    </row>
    <row r="374" spans="22:22" x14ac:dyDescent="0.25">
      <c r="V374" s="15"/>
    </row>
    <row r="375" spans="22:22" x14ac:dyDescent="0.25">
      <c r="V375" s="15"/>
    </row>
    <row r="376" spans="22:22" x14ac:dyDescent="0.25">
      <c r="V376" s="15"/>
    </row>
    <row r="377" spans="22:22" x14ac:dyDescent="0.25">
      <c r="V377" s="15"/>
    </row>
    <row r="378" spans="22:22" x14ac:dyDescent="0.25">
      <c r="V378" s="15"/>
    </row>
    <row r="379" spans="22:22" x14ac:dyDescent="0.25">
      <c r="V379" s="15"/>
    </row>
    <row r="380" spans="22:22" x14ac:dyDescent="0.25">
      <c r="V380" s="15"/>
    </row>
    <row r="381" spans="22:22" x14ac:dyDescent="0.25">
      <c r="V381" s="15"/>
    </row>
    <row r="382" spans="22:22" x14ac:dyDescent="0.25">
      <c r="V382" s="15"/>
    </row>
    <row r="383" spans="22:22" x14ac:dyDescent="0.25">
      <c r="V383" s="15"/>
    </row>
    <row r="384" spans="22:22" x14ac:dyDescent="0.25">
      <c r="V384" s="15"/>
    </row>
    <row r="385" spans="22:22" x14ac:dyDescent="0.25">
      <c r="V385" s="15"/>
    </row>
    <row r="386" spans="22:22" x14ac:dyDescent="0.25">
      <c r="V386" s="15"/>
    </row>
    <row r="387" spans="22:22" x14ac:dyDescent="0.25">
      <c r="V387" s="15"/>
    </row>
    <row r="388" spans="22:22" x14ac:dyDescent="0.25">
      <c r="V388" s="15"/>
    </row>
    <row r="389" spans="22:22" x14ac:dyDescent="0.25">
      <c r="V389" s="15"/>
    </row>
    <row r="390" spans="22:22" x14ac:dyDescent="0.25">
      <c r="V390" s="15"/>
    </row>
    <row r="391" spans="22:22" x14ac:dyDescent="0.25">
      <c r="V391" s="15"/>
    </row>
    <row r="392" spans="22:22" x14ac:dyDescent="0.25">
      <c r="V392" s="15"/>
    </row>
    <row r="393" spans="22:22" x14ac:dyDescent="0.25">
      <c r="V393" s="15"/>
    </row>
    <row r="394" spans="22:22" x14ac:dyDescent="0.25">
      <c r="V394" s="15"/>
    </row>
    <row r="395" spans="22:22" x14ac:dyDescent="0.25">
      <c r="V395" s="15"/>
    </row>
    <row r="396" spans="22:22" x14ac:dyDescent="0.25">
      <c r="V396" s="15"/>
    </row>
    <row r="397" spans="22:22" x14ac:dyDescent="0.25">
      <c r="V397" s="15"/>
    </row>
    <row r="398" spans="22:22" x14ac:dyDescent="0.25">
      <c r="V398" s="15"/>
    </row>
    <row r="399" spans="22:22" x14ac:dyDescent="0.25">
      <c r="V399" s="15"/>
    </row>
    <row r="400" spans="22:22" x14ac:dyDescent="0.25">
      <c r="V400" s="15"/>
    </row>
    <row r="401" spans="22:22" x14ac:dyDescent="0.25">
      <c r="V401" s="15"/>
    </row>
    <row r="402" spans="22:22" x14ac:dyDescent="0.25">
      <c r="V402" s="15"/>
    </row>
    <row r="403" spans="22:22" x14ac:dyDescent="0.25">
      <c r="V403" s="15"/>
    </row>
    <row r="404" spans="22:22" x14ac:dyDescent="0.25">
      <c r="V404" s="15"/>
    </row>
    <row r="405" spans="22:22" x14ac:dyDescent="0.25">
      <c r="V405" s="15"/>
    </row>
    <row r="406" spans="22:22" x14ac:dyDescent="0.25">
      <c r="V406" s="15"/>
    </row>
    <row r="407" spans="22:22" x14ac:dyDescent="0.25">
      <c r="V407" s="15"/>
    </row>
    <row r="408" spans="22:22" x14ac:dyDescent="0.25">
      <c r="V408" s="15"/>
    </row>
    <row r="409" spans="22:22" x14ac:dyDescent="0.25">
      <c r="V409" s="15"/>
    </row>
    <row r="410" spans="22:22" x14ac:dyDescent="0.25">
      <c r="V410" s="15"/>
    </row>
    <row r="411" spans="22:22" x14ac:dyDescent="0.25">
      <c r="V411" s="15"/>
    </row>
    <row r="412" spans="22:22" x14ac:dyDescent="0.25">
      <c r="V412" s="15"/>
    </row>
    <row r="413" spans="22:22" x14ac:dyDescent="0.25">
      <c r="V413" s="15"/>
    </row>
    <row r="414" spans="22:22" x14ac:dyDescent="0.25">
      <c r="V414" s="15"/>
    </row>
    <row r="415" spans="22:22" x14ac:dyDescent="0.25">
      <c r="V415" s="15"/>
    </row>
    <row r="416" spans="22:22" x14ac:dyDescent="0.25">
      <c r="V416" s="15"/>
    </row>
    <row r="417" spans="22:22" x14ac:dyDescent="0.25">
      <c r="V417" s="15"/>
    </row>
    <row r="418" spans="22:22" x14ac:dyDescent="0.25">
      <c r="V418" s="15"/>
    </row>
    <row r="419" spans="22:22" x14ac:dyDescent="0.25">
      <c r="V419" s="15"/>
    </row>
    <row r="420" spans="22:22" x14ac:dyDescent="0.25">
      <c r="V420" s="15"/>
    </row>
    <row r="421" spans="22:22" x14ac:dyDescent="0.25">
      <c r="V421" s="15"/>
    </row>
    <row r="422" spans="22:22" x14ac:dyDescent="0.25">
      <c r="V422" s="15"/>
    </row>
    <row r="423" spans="22:22" x14ac:dyDescent="0.25">
      <c r="V423" s="15"/>
    </row>
    <row r="424" spans="22:22" x14ac:dyDescent="0.25">
      <c r="V424" s="15"/>
    </row>
    <row r="425" spans="22:22" x14ac:dyDescent="0.25">
      <c r="V425" s="15"/>
    </row>
    <row r="426" spans="22:22" x14ac:dyDescent="0.25">
      <c r="V426" s="15"/>
    </row>
    <row r="427" spans="22:22" x14ac:dyDescent="0.25">
      <c r="V427" s="15"/>
    </row>
    <row r="428" spans="22:22" x14ac:dyDescent="0.25">
      <c r="V428" s="15"/>
    </row>
    <row r="429" spans="22:22" x14ac:dyDescent="0.25">
      <c r="V429" s="15"/>
    </row>
    <row r="430" spans="22:22" x14ac:dyDescent="0.25">
      <c r="V430" s="15"/>
    </row>
    <row r="431" spans="22:22" x14ac:dyDescent="0.25">
      <c r="V431" s="15"/>
    </row>
    <row r="432" spans="22:22" x14ac:dyDescent="0.25">
      <c r="V432" s="15"/>
    </row>
    <row r="433" spans="22:22" x14ac:dyDescent="0.25">
      <c r="V433" s="15"/>
    </row>
    <row r="434" spans="22:22" x14ac:dyDescent="0.25">
      <c r="V434" s="15"/>
    </row>
    <row r="435" spans="22:22" x14ac:dyDescent="0.25">
      <c r="V435" s="15"/>
    </row>
    <row r="436" spans="22:22" x14ac:dyDescent="0.25">
      <c r="V436" s="15"/>
    </row>
    <row r="437" spans="22:22" x14ac:dyDescent="0.25">
      <c r="V437" s="15"/>
    </row>
    <row r="438" spans="22:22" x14ac:dyDescent="0.25">
      <c r="V438" s="15"/>
    </row>
    <row r="439" spans="22:22" x14ac:dyDescent="0.25">
      <c r="V439" s="15"/>
    </row>
    <row r="440" spans="22:22" x14ac:dyDescent="0.25">
      <c r="V440" s="15"/>
    </row>
    <row r="441" spans="22:22" x14ac:dyDescent="0.25">
      <c r="V441" s="15"/>
    </row>
    <row r="442" spans="22:22" x14ac:dyDescent="0.25">
      <c r="V442" s="15"/>
    </row>
    <row r="443" spans="22:22" x14ac:dyDescent="0.25">
      <c r="V443" s="15"/>
    </row>
    <row r="444" spans="22:22" x14ac:dyDescent="0.25">
      <c r="V444" s="15"/>
    </row>
    <row r="445" spans="22:22" x14ac:dyDescent="0.25">
      <c r="V445" s="15"/>
    </row>
    <row r="446" spans="22:22" x14ac:dyDescent="0.25">
      <c r="V446" s="15"/>
    </row>
    <row r="447" spans="22:22" x14ac:dyDescent="0.25">
      <c r="V447" s="15"/>
    </row>
    <row r="448" spans="22:22" x14ac:dyDescent="0.25">
      <c r="V448" s="15"/>
    </row>
    <row r="449" spans="22:22" x14ac:dyDescent="0.25">
      <c r="V449" s="15"/>
    </row>
    <row r="450" spans="22:22" x14ac:dyDescent="0.25">
      <c r="V450" s="15"/>
    </row>
    <row r="451" spans="22:22" x14ac:dyDescent="0.25">
      <c r="V451" s="15"/>
    </row>
    <row r="452" spans="22:22" x14ac:dyDescent="0.25">
      <c r="V452" s="15"/>
    </row>
    <row r="453" spans="22:22" x14ac:dyDescent="0.25">
      <c r="V453" s="15"/>
    </row>
    <row r="454" spans="22:22" x14ac:dyDescent="0.25">
      <c r="V454" s="15"/>
    </row>
    <row r="455" spans="22:22" x14ac:dyDescent="0.25">
      <c r="V455" s="15"/>
    </row>
    <row r="456" spans="22:22" x14ac:dyDescent="0.25">
      <c r="V456" s="15"/>
    </row>
    <row r="457" spans="22:22" x14ac:dyDescent="0.25">
      <c r="V457" s="15"/>
    </row>
    <row r="458" spans="22:22" x14ac:dyDescent="0.25">
      <c r="V458" s="15"/>
    </row>
    <row r="459" spans="22:22" x14ac:dyDescent="0.25">
      <c r="V459" s="15"/>
    </row>
    <row r="460" spans="22:22" x14ac:dyDescent="0.25">
      <c r="V460" s="15"/>
    </row>
    <row r="461" spans="22:22" x14ac:dyDescent="0.25">
      <c r="V461" s="15"/>
    </row>
    <row r="462" spans="22:22" x14ac:dyDescent="0.25">
      <c r="V462" s="15"/>
    </row>
    <row r="463" spans="22:22" x14ac:dyDescent="0.25">
      <c r="V463" s="15"/>
    </row>
    <row r="464" spans="22:22" x14ac:dyDescent="0.25">
      <c r="V464" s="15"/>
    </row>
    <row r="465" spans="22:22" x14ac:dyDescent="0.25">
      <c r="V465" s="15"/>
    </row>
    <row r="466" spans="22:22" x14ac:dyDescent="0.25">
      <c r="V466" s="15"/>
    </row>
    <row r="467" spans="22:22" x14ac:dyDescent="0.25">
      <c r="V467" s="15"/>
    </row>
    <row r="468" spans="22:22" x14ac:dyDescent="0.25">
      <c r="V468" s="15"/>
    </row>
    <row r="469" spans="22:22" x14ac:dyDescent="0.25">
      <c r="V469" s="15"/>
    </row>
    <row r="470" spans="22:22" x14ac:dyDescent="0.25">
      <c r="V470" s="15"/>
    </row>
    <row r="471" spans="22:22" x14ac:dyDescent="0.25">
      <c r="V471" s="15"/>
    </row>
    <row r="472" spans="22:22" x14ac:dyDescent="0.25">
      <c r="V472" s="15"/>
    </row>
    <row r="473" spans="22:22" x14ac:dyDescent="0.25">
      <c r="V473" s="15"/>
    </row>
    <row r="474" spans="22:22" x14ac:dyDescent="0.25">
      <c r="V474" s="15"/>
    </row>
    <row r="475" spans="22:22" x14ac:dyDescent="0.25">
      <c r="V475" s="15"/>
    </row>
    <row r="476" spans="22:22" x14ac:dyDescent="0.25">
      <c r="V476" s="15"/>
    </row>
    <row r="477" spans="22:22" x14ac:dyDescent="0.25">
      <c r="V477" s="15"/>
    </row>
    <row r="478" spans="22:22" x14ac:dyDescent="0.25">
      <c r="V478" s="15"/>
    </row>
    <row r="479" spans="22:22" x14ac:dyDescent="0.25">
      <c r="V479" s="15"/>
    </row>
    <row r="480" spans="22:22" x14ac:dyDescent="0.25">
      <c r="V480" s="15"/>
    </row>
    <row r="481" spans="22:22" x14ac:dyDescent="0.25">
      <c r="V481" s="15"/>
    </row>
    <row r="482" spans="22:22" x14ac:dyDescent="0.25">
      <c r="V482" s="15"/>
    </row>
    <row r="483" spans="22:22" x14ac:dyDescent="0.25">
      <c r="V483" s="15"/>
    </row>
    <row r="484" spans="22:22" x14ac:dyDescent="0.25">
      <c r="V484" s="15"/>
    </row>
    <row r="485" spans="22:22" x14ac:dyDescent="0.25">
      <c r="V485" s="15"/>
    </row>
    <row r="486" spans="22:22" x14ac:dyDescent="0.25">
      <c r="V486" s="15"/>
    </row>
    <row r="487" spans="22:22" x14ac:dyDescent="0.25">
      <c r="V487" s="15"/>
    </row>
    <row r="488" spans="22:22" x14ac:dyDescent="0.25">
      <c r="V488" s="15"/>
    </row>
    <row r="489" spans="22:22" x14ac:dyDescent="0.25">
      <c r="V489" s="15"/>
    </row>
    <row r="490" spans="22:22" x14ac:dyDescent="0.25">
      <c r="V490" s="15"/>
    </row>
    <row r="491" spans="22:22" x14ac:dyDescent="0.25">
      <c r="V491" s="15"/>
    </row>
    <row r="492" spans="22:22" x14ac:dyDescent="0.25">
      <c r="V492" s="15"/>
    </row>
    <row r="493" spans="22:22" x14ac:dyDescent="0.25">
      <c r="V493" s="15"/>
    </row>
    <row r="494" spans="22:22" x14ac:dyDescent="0.25">
      <c r="V494" s="15"/>
    </row>
    <row r="495" spans="22:22" x14ac:dyDescent="0.25">
      <c r="V495" s="15"/>
    </row>
    <row r="496" spans="22:22" x14ac:dyDescent="0.25">
      <c r="V496" s="15"/>
    </row>
    <row r="497" spans="22:22" x14ac:dyDescent="0.25">
      <c r="V497" s="15"/>
    </row>
    <row r="498" spans="22:22" x14ac:dyDescent="0.25">
      <c r="V498" s="15"/>
    </row>
    <row r="499" spans="22:22" x14ac:dyDescent="0.25">
      <c r="V499" s="15"/>
    </row>
    <row r="500" spans="22:22" x14ac:dyDescent="0.25">
      <c r="V500" s="15"/>
    </row>
    <row r="501" spans="22:22" x14ac:dyDescent="0.25">
      <c r="V501" s="15"/>
    </row>
    <row r="502" spans="22:22" x14ac:dyDescent="0.25">
      <c r="V502" s="15"/>
    </row>
    <row r="503" spans="22:22" x14ac:dyDescent="0.25">
      <c r="V503" s="15"/>
    </row>
    <row r="504" spans="22:22" x14ac:dyDescent="0.25">
      <c r="V504" s="15"/>
    </row>
    <row r="505" spans="22:22" x14ac:dyDescent="0.25">
      <c r="V505" s="15"/>
    </row>
    <row r="506" spans="22:22" x14ac:dyDescent="0.25">
      <c r="V506" s="15"/>
    </row>
    <row r="507" spans="22:22" x14ac:dyDescent="0.25">
      <c r="V507" s="15"/>
    </row>
    <row r="508" spans="22:22" x14ac:dyDescent="0.25">
      <c r="V508" s="15"/>
    </row>
    <row r="509" spans="22:22" x14ac:dyDescent="0.25">
      <c r="V509" s="15"/>
    </row>
    <row r="510" spans="22:22" x14ac:dyDescent="0.25">
      <c r="V510" s="15"/>
    </row>
    <row r="511" spans="22:22" x14ac:dyDescent="0.25">
      <c r="V511" s="15"/>
    </row>
    <row r="512" spans="22:22" x14ac:dyDescent="0.25">
      <c r="V512" s="15"/>
    </row>
    <row r="513" spans="22:22" x14ac:dyDescent="0.25">
      <c r="V513" s="15"/>
    </row>
    <row r="514" spans="22:22" x14ac:dyDescent="0.25">
      <c r="V514" s="15"/>
    </row>
    <row r="515" spans="22:22" x14ac:dyDescent="0.25">
      <c r="V515" s="15"/>
    </row>
    <row r="516" spans="22:22" x14ac:dyDescent="0.25">
      <c r="V516" s="15"/>
    </row>
    <row r="517" spans="22:22" x14ac:dyDescent="0.25">
      <c r="V517" s="15"/>
    </row>
    <row r="518" spans="22:22" x14ac:dyDescent="0.25">
      <c r="V518" s="15"/>
    </row>
    <row r="519" spans="22:22" x14ac:dyDescent="0.25">
      <c r="V519" s="15"/>
    </row>
    <row r="520" spans="22:22" x14ac:dyDescent="0.25">
      <c r="V520" s="15"/>
    </row>
    <row r="521" spans="22:22" x14ac:dyDescent="0.25">
      <c r="V521" s="15"/>
    </row>
    <row r="522" spans="22:22" x14ac:dyDescent="0.25">
      <c r="V522" s="15"/>
    </row>
    <row r="523" spans="22:22" x14ac:dyDescent="0.25">
      <c r="V523" s="15"/>
    </row>
    <row r="524" spans="22:22" x14ac:dyDescent="0.25">
      <c r="V524" s="15"/>
    </row>
    <row r="525" spans="22:22" x14ac:dyDescent="0.25">
      <c r="V525" s="15"/>
    </row>
    <row r="526" spans="22:22" x14ac:dyDescent="0.25">
      <c r="V526" s="15"/>
    </row>
    <row r="527" spans="22:22" x14ac:dyDescent="0.25">
      <c r="V527" s="15"/>
    </row>
    <row r="528" spans="22:22" x14ac:dyDescent="0.25">
      <c r="V528" s="15"/>
    </row>
    <row r="529" spans="22:22" x14ac:dyDescent="0.25">
      <c r="V529" s="15"/>
    </row>
    <row r="530" spans="22:22" x14ac:dyDescent="0.25">
      <c r="V530" s="15"/>
    </row>
    <row r="531" spans="22:22" x14ac:dyDescent="0.25">
      <c r="V531" s="15"/>
    </row>
    <row r="532" spans="22:22" x14ac:dyDescent="0.25">
      <c r="V532" s="15"/>
    </row>
    <row r="533" spans="22:22" x14ac:dyDescent="0.25">
      <c r="V533" s="15"/>
    </row>
    <row r="534" spans="22:22" x14ac:dyDescent="0.25">
      <c r="V534" s="15"/>
    </row>
    <row r="535" spans="22:22" x14ac:dyDescent="0.25">
      <c r="V535" s="15"/>
    </row>
    <row r="536" spans="22:22" x14ac:dyDescent="0.25">
      <c r="V536" s="15"/>
    </row>
    <row r="537" spans="22:22" x14ac:dyDescent="0.25">
      <c r="V537" s="15"/>
    </row>
    <row r="538" spans="22:22" x14ac:dyDescent="0.25">
      <c r="V538" s="15"/>
    </row>
    <row r="539" spans="22:22" x14ac:dyDescent="0.25">
      <c r="V539" s="15"/>
    </row>
    <row r="540" spans="22:22" x14ac:dyDescent="0.25">
      <c r="V540" s="15"/>
    </row>
    <row r="541" spans="22:22" x14ac:dyDescent="0.25">
      <c r="V541" s="15"/>
    </row>
    <row r="542" spans="22:22" x14ac:dyDescent="0.25">
      <c r="V542" s="15"/>
    </row>
    <row r="543" spans="22:22" x14ac:dyDescent="0.25">
      <c r="V543" s="15"/>
    </row>
    <row r="544" spans="22:22" x14ac:dyDescent="0.25">
      <c r="V544" s="15"/>
    </row>
    <row r="545" spans="22:22" x14ac:dyDescent="0.25">
      <c r="V545" s="15"/>
    </row>
    <row r="546" spans="22:22" x14ac:dyDescent="0.25">
      <c r="V546" s="15"/>
    </row>
    <row r="547" spans="22:22" x14ac:dyDescent="0.25">
      <c r="V547" s="15"/>
    </row>
    <row r="548" spans="22:22" x14ac:dyDescent="0.25">
      <c r="V548" s="15"/>
    </row>
    <row r="549" spans="22:22" x14ac:dyDescent="0.25">
      <c r="V549" s="15"/>
    </row>
    <row r="550" spans="22:22" x14ac:dyDescent="0.25">
      <c r="V550" s="15"/>
    </row>
    <row r="551" spans="22:22" x14ac:dyDescent="0.25">
      <c r="V551" s="15"/>
    </row>
    <row r="552" spans="22:22" x14ac:dyDescent="0.25">
      <c r="V552" s="15"/>
    </row>
    <row r="553" spans="22:22" x14ac:dyDescent="0.25">
      <c r="V553" s="15"/>
    </row>
    <row r="554" spans="22:22" x14ac:dyDescent="0.25">
      <c r="V554" s="15"/>
    </row>
    <row r="555" spans="22:22" x14ac:dyDescent="0.25">
      <c r="V555" s="15"/>
    </row>
    <row r="556" spans="22:22" x14ac:dyDescent="0.25">
      <c r="V556" s="15"/>
    </row>
    <row r="557" spans="22:22" x14ac:dyDescent="0.25">
      <c r="V557" s="15"/>
    </row>
    <row r="558" spans="22:22" x14ac:dyDescent="0.25">
      <c r="V558" s="15"/>
    </row>
    <row r="559" spans="22:22" x14ac:dyDescent="0.25">
      <c r="V559" s="15"/>
    </row>
    <row r="560" spans="22:22" x14ac:dyDescent="0.25">
      <c r="V560" s="15"/>
    </row>
    <row r="561" spans="22:22" x14ac:dyDescent="0.25">
      <c r="V561" s="15"/>
    </row>
    <row r="562" spans="22:22" x14ac:dyDescent="0.25">
      <c r="V562" s="15"/>
    </row>
    <row r="563" spans="22:22" x14ac:dyDescent="0.25">
      <c r="V563" s="15"/>
    </row>
    <row r="564" spans="22:22" x14ac:dyDescent="0.25">
      <c r="V564" s="15"/>
    </row>
    <row r="565" spans="22:22" x14ac:dyDescent="0.25">
      <c r="V565" s="15"/>
    </row>
    <row r="566" spans="22:22" x14ac:dyDescent="0.25">
      <c r="V566" s="15"/>
    </row>
    <row r="567" spans="22:22" x14ac:dyDescent="0.25">
      <c r="V567" s="15"/>
    </row>
    <row r="568" spans="22:22" x14ac:dyDescent="0.25">
      <c r="V568" s="15"/>
    </row>
    <row r="569" spans="22:22" x14ac:dyDescent="0.25">
      <c r="V569" s="15"/>
    </row>
    <row r="570" spans="22:22" x14ac:dyDescent="0.25">
      <c r="V570" s="15"/>
    </row>
    <row r="571" spans="22:22" x14ac:dyDescent="0.25">
      <c r="V571" s="15"/>
    </row>
    <row r="572" spans="22:22" x14ac:dyDescent="0.25">
      <c r="V572" s="15"/>
    </row>
    <row r="573" spans="22:22" x14ac:dyDescent="0.25">
      <c r="V573" s="15"/>
    </row>
    <row r="574" spans="22:22" x14ac:dyDescent="0.25">
      <c r="V574" s="15"/>
    </row>
    <row r="575" spans="22:22" x14ac:dyDescent="0.25">
      <c r="V575" s="15"/>
    </row>
    <row r="576" spans="22:22" x14ac:dyDescent="0.25">
      <c r="V576" s="15"/>
    </row>
    <row r="577" spans="22:22" x14ac:dyDescent="0.25">
      <c r="V577" s="15"/>
    </row>
    <row r="578" spans="22:22" x14ac:dyDescent="0.25">
      <c r="V578" s="15"/>
    </row>
    <row r="579" spans="22:22" x14ac:dyDescent="0.25">
      <c r="V579" s="15"/>
    </row>
    <row r="580" spans="22:22" x14ac:dyDescent="0.25">
      <c r="V580" s="15"/>
    </row>
    <row r="581" spans="22:22" x14ac:dyDescent="0.25">
      <c r="V581" s="15"/>
    </row>
    <row r="582" spans="22:22" x14ac:dyDescent="0.25">
      <c r="V582" s="15"/>
    </row>
    <row r="583" spans="22:22" x14ac:dyDescent="0.25">
      <c r="V583" s="15"/>
    </row>
    <row r="584" spans="22:22" x14ac:dyDescent="0.25">
      <c r="V584" s="15"/>
    </row>
    <row r="585" spans="22:22" x14ac:dyDescent="0.25">
      <c r="V585" s="15"/>
    </row>
    <row r="586" spans="22:22" x14ac:dyDescent="0.25">
      <c r="V586" s="15"/>
    </row>
    <row r="587" spans="22:22" x14ac:dyDescent="0.25">
      <c r="V587" s="15"/>
    </row>
    <row r="588" spans="22:22" x14ac:dyDescent="0.25">
      <c r="V588" s="15"/>
    </row>
    <row r="589" spans="22:22" x14ac:dyDescent="0.25">
      <c r="V589" s="15"/>
    </row>
    <row r="590" spans="22:22" x14ac:dyDescent="0.25">
      <c r="V590" s="15"/>
    </row>
    <row r="591" spans="22:22" x14ac:dyDescent="0.25">
      <c r="V591" s="15"/>
    </row>
    <row r="592" spans="22:22" x14ac:dyDescent="0.25">
      <c r="V592" s="15"/>
    </row>
    <row r="593" spans="22:22" x14ac:dyDescent="0.25">
      <c r="V593" s="15"/>
    </row>
    <row r="594" spans="22:22" x14ac:dyDescent="0.25">
      <c r="V594" s="15"/>
    </row>
    <row r="595" spans="22:22" x14ac:dyDescent="0.25">
      <c r="V595" s="15"/>
    </row>
    <row r="596" spans="22:22" x14ac:dyDescent="0.25">
      <c r="V596" s="15"/>
    </row>
    <row r="597" spans="22:22" x14ac:dyDescent="0.25">
      <c r="V597" s="15"/>
    </row>
    <row r="598" spans="22:22" x14ac:dyDescent="0.25">
      <c r="V598" s="15"/>
    </row>
    <row r="599" spans="22:22" x14ac:dyDescent="0.25">
      <c r="V599" s="15"/>
    </row>
    <row r="600" spans="22:22" x14ac:dyDescent="0.25">
      <c r="V600" s="15"/>
    </row>
    <row r="601" spans="22:22" x14ac:dyDescent="0.25">
      <c r="V601" s="15"/>
    </row>
    <row r="602" spans="22:22" x14ac:dyDescent="0.25">
      <c r="V602" s="15"/>
    </row>
    <row r="603" spans="22:22" x14ac:dyDescent="0.25">
      <c r="V603" s="15"/>
    </row>
    <row r="604" spans="22:22" x14ac:dyDescent="0.25">
      <c r="V604" s="15"/>
    </row>
    <row r="605" spans="22:22" x14ac:dyDescent="0.25">
      <c r="V605" s="15"/>
    </row>
    <row r="606" spans="22:22" x14ac:dyDescent="0.25">
      <c r="V606" s="15"/>
    </row>
    <row r="607" spans="22:22" x14ac:dyDescent="0.25">
      <c r="V607" s="15"/>
    </row>
    <row r="608" spans="22:22" x14ac:dyDescent="0.25">
      <c r="V608" s="15"/>
    </row>
    <row r="609" spans="22:22" x14ac:dyDescent="0.25">
      <c r="V609" s="15"/>
    </row>
    <row r="610" spans="22:22" x14ac:dyDescent="0.25">
      <c r="V610" s="15"/>
    </row>
    <row r="611" spans="22:22" x14ac:dyDescent="0.25">
      <c r="V611" s="15"/>
    </row>
    <row r="612" spans="22:22" x14ac:dyDescent="0.25">
      <c r="V612" s="15"/>
    </row>
    <row r="613" spans="22:22" x14ac:dyDescent="0.25">
      <c r="V613" s="15"/>
    </row>
    <row r="614" spans="22:22" x14ac:dyDescent="0.25">
      <c r="V614" s="15"/>
    </row>
    <row r="615" spans="22:22" x14ac:dyDescent="0.25">
      <c r="V615" s="15"/>
    </row>
    <row r="616" spans="22:22" x14ac:dyDescent="0.25">
      <c r="V616" s="15"/>
    </row>
    <row r="617" spans="22:22" x14ac:dyDescent="0.25">
      <c r="V617" s="15"/>
    </row>
    <row r="618" spans="22:22" x14ac:dyDescent="0.25">
      <c r="V618" s="15"/>
    </row>
    <row r="619" spans="22:22" x14ac:dyDescent="0.25">
      <c r="V619" s="15"/>
    </row>
    <row r="620" spans="22:22" x14ac:dyDescent="0.25">
      <c r="V620" s="15"/>
    </row>
    <row r="621" spans="22:22" x14ac:dyDescent="0.25">
      <c r="V621" s="15"/>
    </row>
    <row r="622" spans="22:22" x14ac:dyDescent="0.25">
      <c r="V622" s="15"/>
    </row>
    <row r="623" spans="22:22" x14ac:dyDescent="0.25">
      <c r="V623" s="15"/>
    </row>
    <row r="624" spans="22:22" x14ac:dyDescent="0.25">
      <c r="V624" s="15"/>
    </row>
    <row r="625" spans="22:22" x14ac:dyDescent="0.25">
      <c r="V625" s="15"/>
    </row>
    <row r="626" spans="22:22" x14ac:dyDescent="0.25">
      <c r="V626" s="15"/>
    </row>
    <row r="627" spans="22:22" x14ac:dyDescent="0.25">
      <c r="V627" s="15"/>
    </row>
    <row r="628" spans="22:22" x14ac:dyDescent="0.25">
      <c r="V628" s="15"/>
    </row>
    <row r="629" spans="22:22" x14ac:dyDescent="0.25">
      <c r="V629" s="15"/>
    </row>
    <row r="630" spans="22:22" x14ac:dyDescent="0.25">
      <c r="V630" s="15"/>
    </row>
    <row r="631" spans="22:22" x14ac:dyDescent="0.25">
      <c r="V631" s="15"/>
    </row>
    <row r="632" spans="22:22" x14ac:dyDescent="0.25">
      <c r="V632" s="15"/>
    </row>
    <row r="633" spans="22:22" x14ac:dyDescent="0.25">
      <c r="V633" s="15"/>
    </row>
    <row r="634" spans="22:22" x14ac:dyDescent="0.25">
      <c r="V634" s="15"/>
    </row>
    <row r="635" spans="22:22" x14ac:dyDescent="0.25">
      <c r="V635" s="15"/>
    </row>
    <row r="636" spans="22:22" x14ac:dyDescent="0.25">
      <c r="V636" s="15"/>
    </row>
    <row r="637" spans="22:22" x14ac:dyDescent="0.25">
      <c r="V637" s="15"/>
    </row>
    <row r="638" spans="22:22" x14ac:dyDescent="0.25">
      <c r="V638" s="15"/>
    </row>
    <row r="639" spans="22:22" x14ac:dyDescent="0.25">
      <c r="V639" s="15"/>
    </row>
    <row r="640" spans="22:22" x14ac:dyDescent="0.25">
      <c r="V640" s="15"/>
    </row>
    <row r="641" spans="22:22" x14ac:dyDescent="0.25">
      <c r="V641" s="15"/>
    </row>
    <row r="642" spans="22:22" x14ac:dyDescent="0.25">
      <c r="V642" s="15"/>
    </row>
    <row r="643" spans="22:22" x14ac:dyDescent="0.25">
      <c r="V643" s="15"/>
    </row>
    <row r="644" spans="22:22" x14ac:dyDescent="0.25">
      <c r="V644" s="15"/>
    </row>
    <row r="645" spans="22:22" x14ac:dyDescent="0.25">
      <c r="V645" s="15"/>
    </row>
    <row r="646" spans="22:22" x14ac:dyDescent="0.25">
      <c r="V646" s="15"/>
    </row>
    <row r="647" spans="22:22" x14ac:dyDescent="0.25">
      <c r="V647" s="15"/>
    </row>
    <row r="648" spans="22:22" x14ac:dyDescent="0.25">
      <c r="V648" s="15"/>
    </row>
    <row r="649" spans="22:22" x14ac:dyDescent="0.25">
      <c r="V649" s="15"/>
    </row>
    <row r="650" spans="22:22" x14ac:dyDescent="0.25">
      <c r="V650" s="15"/>
    </row>
    <row r="651" spans="22:22" x14ac:dyDescent="0.25">
      <c r="V651" s="15"/>
    </row>
    <row r="652" spans="22:22" x14ac:dyDescent="0.25">
      <c r="V652" s="15"/>
    </row>
    <row r="653" spans="22:22" x14ac:dyDescent="0.25">
      <c r="V653" s="15"/>
    </row>
    <row r="654" spans="22:22" x14ac:dyDescent="0.25">
      <c r="V654" s="15"/>
    </row>
    <row r="655" spans="22:22" x14ac:dyDescent="0.25">
      <c r="V655" s="15"/>
    </row>
    <row r="656" spans="22:22" x14ac:dyDescent="0.25">
      <c r="V656" s="15"/>
    </row>
    <row r="657" spans="22:22" x14ac:dyDescent="0.25">
      <c r="V657" s="15"/>
    </row>
    <row r="658" spans="22:22" x14ac:dyDescent="0.25">
      <c r="V658" s="15"/>
    </row>
    <row r="659" spans="22:22" x14ac:dyDescent="0.25">
      <c r="V659" s="15"/>
    </row>
    <row r="660" spans="22:22" x14ac:dyDescent="0.25">
      <c r="V660" s="15"/>
    </row>
    <row r="661" spans="22:22" x14ac:dyDescent="0.25">
      <c r="V661" s="15"/>
    </row>
    <row r="662" spans="22:22" x14ac:dyDescent="0.25">
      <c r="V662" s="15"/>
    </row>
    <row r="663" spans="22:22" x14ac:dyDescent="0.25">
      <c r="V663" s="15"/>
    </row>
    <row r="664" spans="22:22" x14ac:dyDescent="0.25">
      <c r="V664" s="15"/>
    </row>
    <row r="665" spans="22:22" x14ac:dyDescent="0.25">
      <c r="V665" s="15"/>
    </row>
    <row r="666" spans="22:22" x14ac:dyDescent="0.25">
      <c r="V666" s="15"/>
    </row>
    <row r="667" spans="22:22" x14ac:dyDescent="0.25">
      <c r="V667" s="15"/>
    </row>
    <row r="668" spans="22:22" x14ac:dyDescent="0.25">
      <c r="V668" s="15"/>
    </row>
    <row r="669" spans="22:22" x14ac:dyDescent="0.25">
      <c r="V669" s="15"/>
    </row>
    <row r="670" spans="22:22" x14ac:dyDescent="0.25">
      <c r="V670" s="15"/>
    </row>
    <row r="671" spans="22:22" x14ac:dyDescent="0.25">
      <c r="V671" s="15"/>
    </row>
    <row r="672" spans="22:22" x14ac:dyDescent="0.25">
      <c r="V672" s="15"/>
    </row>
    <row r="673" spans="22:22" x14ac:dyDescent="0.25">
      <c r="V673" s="15"/>
    </row>
    <row r="674" spans="22:22" x14ac:dyDescent="0.25">
      <c r="V674" s="15"/>
    </row>
    <row r="675" spans="22:22" x14ac:dyDescent="0.25">
      <c r="V675" s="15"/>
    </row>
    <row r="676" spans="22:22" x14ac:dyDescent="0.25">
      <c r="V676" s="15"/>
    </row>
    <row r="677" spans="22:22" x14ac:dyDescent="0.25">
      <c r="V677" s="15"/>
    </row>
    <row r="678" spans="22:22" x14ac:dyDescent="0.25">
      <c r="V678" s="15"/>
    </row>
    <row r="679" spans="22:22" x14ac:dyDescent="0.25">
      <c r="V679" s="15"/>
    </row>
    <row r="680" spans="22:22" x14ac:dyDescent="0.25">
      <c r="V680" s="15"/>
    </row>
    <row r="681" spans="22:22" x14ac:dyDescent="0.25">
      <c r="V681" s="15"/>
    </row>
    <row r="682" spans="22:22" x14ac:dyDescent="0.25">
      <c r="V682" s="15"/>
    </row>
    <row r="683" spans="22:22" x14ac:dyDescent="0.25">
      <c r="V683" s="15"/>
    </row>
    <row r="684" spans="22:22" x14ac:dyDescent="0.25">
      <c r="V684" s="15"/>
    </row>
    <row r="685" spans="22:22" x14ac:dyDescent="0.25">
      <c r="V685" s="15"/>
    </row>
    <row r="686" spans="22:22" x14ac:dyDescent="0.25">
      <c r="V686" s="15"/>
    </row>
    <row r="687" spans="22:22" x14ac:dyDescent="0.25">
      <c r="V687" s="15"/>
    </row>
    <row r="688" spans="22:22" x14ac:dyDescent="0.25">
      <c r="V688" s="15"/>
    </row>
    <row r="689" spans="22:22" x14ac:dyDescent="0.25">
      <c r="V689" s="15"/>
    </row>
    <row r="690" spans="22:22" x14ac:dyDescent="0.25">
      <c r="V690" s="15"/>
    </row>
    <row r="691" spans="22:22" x14ac:dyDescent="0.25">
      <c r="V691" s="15"/>
    </row>
    <row r="692" spans="22:22" x14ac:dyDescent="0.25">
      <c r="V692" s="15"/>
    </row>
    <row r="693" spans="22:22" x14ac:dyDescent="0.25">
      <c r="V693" s="15"/>
    </row>
    <row r="694" spans="22:22" x14ac:dyDescent="0.25">
      <c r="V694" s="15"/>
    </row>
    <row r="695" spans="22:22" x14ac:dyDescent="0.25">
      <c r="V695" s="15"/>
    </row>
    <row r="696" spans="22:22" x14ac:dyDescent="0.25">
      <c r="V696" s="15"/>
    </row>
    <row r="697" spans="22:22" x14ac:dyDescent="0.25">
      <c r="V697" s="15"/>
    </row>
    <row r="698" spans="22:22" x14ac:dyDescent="0.25">
      <c r="V698" s="15"/>
    </row>
    <row r="699" spans="22:22" x14ac:dyDescent="0.25">
      <c r="V699" s="15"/>
    </row>
    <row r="700" spans="22:22" x14ac:dyDescent="0.25">
      <c r="V700" s="15"/>
    </row>
    <row r="701" spans="22:22" x14ac:dyDescent="0.25">
      <c r="V701" s="15"/>
    </row>
    <row r="702" spans="22:22" x14ac:dyDescent="0.25">
      <c r="V702" s="15"/>
    </row>
    <row r="703" spans="22:22" x14ac:dyDescent="0.25">
      <c r="V703" s="15"/>
    </row>
    <row r="704" spans="22:22" x14ac:dyDescent="0.25">
      <c r="V704" s="15"/>
    </row>
    <row r="705" spans="22:22" x14ac:dyDescent="0.25">
      <c r="V705" s="15"/>
    </row>
    <row r="706" spans="22:22" x14ac:dyDescent="0.25">
      <c r="V706" s="15"/>
    </row>
    <row r="707" spans="22:22" x14ac:dyDescent="0.25">
      <c r="V707" s="15"/>
    </row>
    <row r="708" spans="22:22" x14ac:dyDescent="0.25">
      <c r="V708" s="15"/>
    </row>
    <row r="709" spans="22:22" x14ac:dyDescent="0.25">
      <c r="V709" s="15"/>
    </row>
    <row r="710" spans="22:22" x14ac:dyDescent="0.25">
      <c r="V710" s="15"/>
    </row>
    <row r="711" spans="22:22" x14ac:dyDescent="0.25">
      <c r="V711" s="15"/>
    </row>
    <row r="712" spans="22:22" x14ac:dyDescent="0.25">
      <c r="V712" s="15"/>
    </row>
    <row r="713" spans="22:22" x14ac:dyDescent="0.25">
      <c r="V713" s="15"/>
    </row>
    <row r="714" spans="22:22" x14ac:dyDescent="0.25">
      <c r="V714" s="15"/>
    </row>
    <row r="715" spans="22:22" x14ac:dyDescent="0.25">
      <c r="V715" s="15"/>
    </row>
    <row r="716" spans="22:22" x14ac:dyDescent="0.25">
      <c r="V716" s="15"/>
    </row>
    <row r="717" spans="22:22" x14ac:dyDescent="0.25">
      <c r="V717" s="15"/>
    </row>
    <row r="718" spans="22:22" x14ac:dyDescent="0.25">
      <c r="V718" s="15"/>
    </row>
    <row r="719" spans="22:22" x14ac:dyDescent="0.25">
      <c r="V719" s="15"/>
    </row>
    <row r="720" spans="22:22" x14ac:dyDescent="0.25">
      <c r="V720" s="15"/>
    </row>
    <row r="721" spans="22:22" x14ac:dyDescent="0.25">
      <c r="V721" s="15"/>
    </row>
    <row r="722" spans="22:22" x14ac:dyDescent="0.25">
      <c r="V722" s="15"/>
    </row>
    <row r="723" spans="22:22" x14ac:dyDescent="0.25">
      <c r="V723" s="15"/>
    </row>
    <row r="724" spans="22:22" x14ac:dyDescent="0.25">
      <c r="V724" s="15"/>
    </row>
    <row r="725" spans="22:22" x14ac:dyDescent="0.25">
      <c r="V725" s="15"/>
    </row>
    <row r="726" spans="22:22" x14ac:dyDescent="0.25">
      <c r="V726" s="15"/>
    </row>
    <row r="727" spans="22:22" x14ac:dyDescent="0.25">
      <c r="V727" s="15"/>
    </row>
    <row r="728" spans="22:22" x14ac:dyDescent="0.25">
      <c r="V728" s="15"/>
    </row>
    <row r="729" spans="22:22" x14ac:dyDescent="0.25">
      <c r="V729" s="15"/>
    </row>
    <row r="730" spans="22:22" x14ac:dyDescent="0.25">
      <c r="V730" s="15"/>
    </row>
    <row r="731" spans="22:22" x14ac:dyDescent="0.25">
      <c r="V731" s="15"/>
    </row>
    <row r="732" spans="22:22" x14ac:dyDescent="0.25">
      <c r="V732" s="15"/>
    </row>
    <row r="733" spans="22:22" x14ac:dyDescent="0.25">
      <c r="V733" s="15"/>
    </row>
    <row r="734" spans="22:22" x14ac:dyDescent="0.25">
      <c r="V734" s="15"/>
    </row>
    <row r="735" spans="22:22" x14ac:dyDescent="0.25">
      <c r="V735" s="15"/>
    </row>
    <row r="736" spans="22:22" x14ac:dyDescent="0.25">
      <c r="V736" s="15"/>
    </row>
    <row r="737" spans="22:22" x14ac:dyDescent="0.25">
      <c r="V737" s="15"/>
    </row>
    <row r="738" spans="22:22" x14ac:dyDescent="0.25">
      <c r="V738" s="15"/>
    </row>
    <row r="739" spans="22:22" x14ac:dyDescent="0.25">
      <c r="V739" s="15"/>
    </row>
    <row r="740" spans="22:22" x14ac:dyDescent="0.25">
      <c r="V740" s="15"/>
    </row>
    <row r="741" spans="22:22" x14ac:dyDescent="0.25">
      <c r="V741" s="15"/>
    </row>
    <row r="742" spans="22:22" x14ac:dyDescent="0.25">
      <c r="V742" s="15"/>
    </row>
    <row r="743" spans="22:22" x14ac:dyDescent="0.25">
      <c r="V743" s="15"/>
    </row>
    <row r="744" spans="22:22" x14ac:dyDescent="0.25">
      <c r="V744" s="15"/>
    </row>
    <row r="745" spans="22:22" x14ac:dyDescent="0.25">
      <c r="V745" s="15"/>
    </row>
    <row r="746" spans="22:22" x14ac:dyDescent="0.25">
      <c r="V746" s="15"/>
    </row>
    <row r="747" spans="22:22" x14ac:dyDescent="0.25">
      <c r="V747" s="15"/>
    </row>
    <row r="748" spans="22:22" x14ac:dyDescent="0.25">
      <c r="V748" s="15"/>
    </row>
    <row r="749" spans="22:22" x14ac:dyDescent="0.25">
      <c r="V749" s="15"/>
    </row>
    <row r="750" spans="22:22" x14ac:dyDescent="0.25">
      <c r="V750" s="15"/>
    </row>
    <row r="751" spans="22:22" x14ac:dyDescent="0.25">
      <c r="V751" s="15"/>
    </row>
    <row r="752" spans="22:22" x14ac:dyDescent="0.25">
      <c r="V752" s="15"/>
    </row>
    <row r="753" spans="22:22" x14ac:dyDescent="0.25">
      <c r="V753" s="15"/>
    </row>
    <row r="754" spans="22:22" x14ac:dyDescent="0.25">
      <c r="V754" s="15"/>
    </row>
    <row r="755" spans="22:22" x14ac:dyDescent="0.25">
      <c r="V755" s="15"/>
    </row>
    <row r="756" spans="22:22" x14ac:dyDescent="0.25">
      <c r="V756" s="15"/>
    </row>
    <row r="757" spans="22:22" x14ac:dyDescent="0.25">
      <c r="V757" s="15"/>
    </row>
    <row r="758" spans="22:22" x14ac:dyDescent="0.25">
      <c r="V758" s="15"/>
    </row>
    <row r="759" spans="22:22" x14ac:dyDescent="0.25">
      <c r="V759" s="15"/>
    </row>
    <row r="760" spans="22:22" x14ac:dyDescent="0.25">
      <c r="V760" s="15"/>
    </row>
    <row r="761" spans="22:22" x14ac:dyDescent="0.25">
      <c r="V761" s="15"/>
    </row>
    <row r="762" spans="22:22" x14ac:dyDescent="0.25">
      <c r="V762" s="15"/>
    </row>
    <row r="763" spans="22:22" x14ac:dyDescent="0.25">
      <c r="V763" s="15"/>
    </row>
    <row r="764" spans="22:22" x14ac:dyDescent="0.25">
      <c r="V764" s="15"/>
    </row>
    <row r="765" spans="22:22" x14ac:dyDescent="0.25">
      <c r="V765" s="15"/>
    </row>
    <row r="766" spans="22:22" x14ac:dyDescent="0.25">
      <c r="V766" s="15"/>
    </row>
    <row r="767" spans="22:22" x14ac:dyDescent="0.25">
      <c r="V767" s="15"/>
    </row>
    <row r="768" spans="22:22" x14ac:dyDescent="0.25">
      <c r="V768" s="15"/>
    </row>
    <row r="769" spans="22:22" x14ac:dyDescent="0.25">
      <c r="V769" s="15"/>
    </row>
    <row r="770" spans="22:22" x14ac:dyDescent="0.25">
      <c r="V770" s="15"/>
    </row>
    <row r="771" spans="22:22" x14ac:dyDescent="0.25">
      <c r="V771" s="15"/>
    </row>
    <row r="772" spans="22:22" x14ac:dyDescent="0.25">
      <c r="V772" s="15"/>
    </row>
    <row r="773" spans="22:22" x14ac:dyDescent="0.25">
      <c r="V773" s="15"/>
    </row>
    <row r="774" spans="22:22" x14ac:dyDescent="0.25">
      <c r="V774" s="15"/>
    </row>
    <row r="775" spans="22:22" x14ac:dyDescent="0.25">
      <c r="V775" s="15"/>
    </row>
    <row r="776" spans="22:22" x14ac:dyDescent="0.25">
      <c r="V776" s="15"/>
    </row>
    <row r="777" spans="22:22" x14ac:dyDescent="0.25">
      <c r="V777" s="15"/>
    </row>
    <row r="778" spans="22:22" x14ac:dyDescent="0.25">
      <c r="V778" s="15"/>
    </row>
    <row r="779" spans="22:22" x14ac:dyDescent="0.25">
      <c r="V779" s="15"/>
    </row>
    <row r="780" spans="22:22" x14ac:dyDescent="0.25">
      <c r="V780" s="15"/>
    </row>
    <row r="781" spans="22:22" x14ac:dyDescent="0.25">
      <c r="V781" s="15"/>
    </row>
    <row r="782" spans="22:22" x14ac:dyDescent="0.25">
      <c r="V782" s="15"/>
    </row>
    <row r="783" spans="22:22" x14ac:dyDescent="0.25">
      <c r="V783" s="15"/>
    </row>
    <row r="784" spans="22:22" x14ac:dyDescent="0.25">
      <c r="V784" s="15"/>
    </row>
    <row r="785" spans="22:22" x14ac:dyDescent="0.25">
      <c r="V785" s="15"/>
    </row>
    <row r="786" spans="22:22" x14ac:dyDescent="0.25">
      <c r="V786" s="15"/>
    </row>
    <row r="787" spans="22:22" x14ac:dyDescent="0.25">
      <c r="V787" s="15"/>
    </row>
    <row r="788" spans="22:22" x14ac:dyDescent="0.25">
      <c r="V788" s="15"/>
    </row>
    <row r="789" spans="22:22" x14ac:dyDescent="0.25">
      <c r="V789" s="15"/>
    </row>
    <row r="790" spans="22:22" x14ac:dyDescent="0.25">
      <c r="V790" s="15"/>
    </row>
    <row r="791" spans="22:22" x14ac:dyDescent="0.25">
      <c r="V791" s="15"/>
    </row>
    <row r="792" spans="22:22" x14ac:dyDescent="0.25">
      <c r="V792" s="15"/>
    </row>
    <row r="793" spans="22:22" x14ac:dyDescent="0.25">
      <c r="V793" s="15"/>
    </row>
    <row r="794" spans="22:22" x14ac:dyDescent="0.25">
      <c r="V794" s="15"/>
    </row>
    <row r="795" spans="22:22" x14ac:dyDescent="0.25">
      <c r="V795" s="15"/>
    </row>
    <row r="796" spans="22:22" x14ac:dyDescent="0.25">
      <c r="V796" s="15"/>
    </row>
    <row r="797" spans="22:22" x14ac:dyDescent="0.25">
      <c r="V797" s="15"/>
    </row>
    <row r="798" spans="22:22" x14ac:dyDescent="0.25">
      <c r="V798" s="15"/>
    </row>
    <row r="799" spans="22:22" x14ac:dyDescent="0.25">
      <c r="V799" s="15"/>
    </row>
    <row r="800" spans="22:22" x14ac:dyDescent="0.25">
      <c r="V800" s="15"/>
    </row>
    <row r="801" spans="22:22" x14ac:dyDescent="0.25">
      <c r="V801" s="15"/>
    </row>
    <row r="802" spans="22:22" x14ac:dyDescent="0.25">
      <c r="V802" s="15"/>
    </row>
    <row r="803" spans="22:22" x14ac:dyDescent="0.25">
      <c r="V803" s="15"/>
    </row>
    <row r="804" spans="22:22" x14ac:dyDescent="0.25">
      <c r="V804" s="15"/>
    </row>
    <row r="805" spans="22:22" x14ac:dyDescent="0.25">
      <c r="V805" s="15"/>
    </row>
    <row r="806" spans="22:22" x14ac:dyDescent="0.25">
      <c r="V806" s="15"/>
    </row>
    <row r="807" spans="22:22" x14ac:dyDescent="0.25">
      <c r="V807" s="15"/>
    </row>
    <row r="808" spans="22:22" x14ac:dyDescent="0.25">
      <c r="V808" s="15"/>
    </row>
    <row r="809" spans="22:22" x14ac:dyDescent="0.25">
      <c r="V809" s="15"/>
    </row>
    <row r="810" spans="22:22" x14ac:dyDescent="0.25">
      <c r="V810" s="15"/>
    </row>
    <row r="811" spans="22:22" x14ac:dyDescent="0.25">
      <c r="V811" s="15"/>
    </row>
    <row r="812" spans="22:22" x14ac:dyDescent="0.25">
      <c r="V812" s="15"/>
    </row>
    <row r="813" spans="22:22" x14ac:dyDescent="0.25">
      <c r="V813" s="15"/>
    </row>
    <row r="814" spans="22:22" x14ac:dyDescent="0.25">
      <c r="V814" s="15"/>
    </row>
    <row r="815" spans="22:22" x14ac:dyDescent="0.25">
      <c r="V815" s="15"/>
    </row>
    <row r="816" spans="22:22" x14ac:dyDescent="0.25">
      <c r="V816" s="15"/>
    </row>
    <row r="817" spans="22:22" x14ac:dyDescent="0.25">
      <c r="V817" s="15"/>
    </row>
    <row r="818" spans="22:22" x14ac:dyDescent="0.25">
      <c r="V818" s="15"/>
    </row>
    <row r="819" spans="22:22" x14ac:dyDescent="0.25">
      <c r="V819" s="15"/>
    </row>
    <row r="820" spans="22:22" x14ac:dyDescent="0.25">
      <c r="V820" s="15"/>
    </row>
    <row r="821" spans="22:22" x14ac:dyDescent="0.25">
      <c r="V821" s="15"/>
    </row>
    <row r="822" spans="22:22" x14ac:dyDescent="0.25">
      <c r="V822" s="15"/>
    </row>
    <row r="823" spans="22:22" x14ac:dyDescent="0.25">
      <c r="V823" s="15"/>
    </row>
    <row r="824" spans="22:22" x14ac:dyDescent="0.25">
      <c r="V824" s="15"/>
    </row>
    <row r="825" spans="22:22" x14ac:dyDescent="0.25">
      <c r="V825" s="15"/>
    </row>
    <row r="826" spans="22:22" x14ac:dyDescent="0.25">
      <c r="V826" s="15"/>
    </row>
    <row r="827" spans="22:22" x14ac:dyDescent="0.25">
      <c r="V827" s="15"/>
    </row>
    <row r="828" spans="22:22" x14ac:dyDescent="0.25">
      <c r="V828" s="15"/>
    </row>
    <row r="829" spans="22:22" x14ac:dyDescent="0.25">
      <c r="V829" s="15"/>
    </row>
    <row r="830" spans="22:22" x14ac:dyDescent="0.25">
      <c r="V830" s="15"/>
    </row>
    <row r="831" spans="22:22" x14ac:dyDescent="0.25">
      <c r="V831" s="15"/>
    </row>
    <row r="832" spans="22:22" x14ac:dyDescent="0.25">
      <c r="V832" s="15"/>
    </row>
    <row r="833" spans="22:22" x14ac:dyDescent="0.25">
      <c r="V833" s="15"/>
    </row>
    <row r="834" spans="22:22" x14ac:dyDescent="0.25">
      <c r="V834" s="15"/>
    </row>
    <row r="835" spans="22:22" x14ac:dyDescent="0.25">
      <c r="V835" s="15"/>
    </row>
    <row r="836" spans="22:22" x14ac:dyDescent="0.25">
      <c r="V836" s="15"/>
    </row>
    <row r="837" spans="22:22" x14ac:dyDescent="0.25">
      <c r="V837" s="15"/>
    </row>
    <row r="838" spans="22:22" x14ac:dyDescent="0.25">
      <c r="V838" s="15"/>
    </row>
    <row r="839" spans="22:22" x14ac:dyDescent="0.25">
      <c r="V839" s="15"/>
    </row>
    <row r="840" spans="22:22" x14ac:dyDescent="0.25">
      <c r="V840" s="15"/>
    </row>
    <row r="841" spans="22:22" x14ac:dyDescent="0.25">
      <c r="V841" s="15"/>
    </row>
    <row r="842" spans="22:22" x14ac:dyDescent="0.25">
      <c r="V842" s="15"/>
    </row>
    <row r="843" spans="22:22" x14ac:dyDescent="0.25">
      <c r="V843" s="15"/>
    </row>
    <row r="844" spans="22:22" x14ac:dyDescent="0.25">
      <c r="V844" s="15"/>
    </row>
    <row r="845" spans="22:22" x14ac:dyDescent="0.25">
      <c r="V845" s="15"/>
    </row>
    <row r="846" spans="22:22" x14ac:dyDescent="0.25">
      <c r="V846" s="15"/>
    </row>
    <row r="847" spans="22:22" x14ac:dyDescent="0.25">
      <c r="V847" s="15"/>
    </row>
    <row r="848" spans="22:22" x14ac:dyDescent="0.25">
      <c r="V848" s="15"/>
    </row>
    <row r="849" spans="22:22" x14ac:dyDescent="0.25">
      <c r="V849" s="15"/>
    </row>
    <row r="850" spans="22:22" x14ac:dyDescent="0.25">
      <c r="V850" s="15"/>
    </row>
    <row r="851" spans="22:22" x14ac:dyDescent="0.25">
      <c r="V851" s="15"/>
    </row>
    <row r="852" spans="22:22" x14ac:dyDescent="0.25">
      <c r="V852" s="15"/>
    </row>
    <row r="853" spans="22:22" x14ac:dyDescent="0.25">
      <c r="V853" s="15"/>
    </row>
    <row r="854" spans="22:22" x14ac:dyDescent="0.25">
      <c r="V854" s="15"/>
    </row>
    <row r="855" spans="22:22" x14ac:dyDescent="0.25">
      <c r="V855" s="15"/>
    </row>
    <row r="856" spans="22:22" x14ac:dyDescent="0.25">
      <c r="V856" s="15"/>
    </row>
    <row r="857" spans="22:22" x14ac:dyDescent="0.25">
      <c r="V857" s="15"/>
    </row>
    <row r="858" spans="22:22" x14ac:dyDescent="0.25">
      <c r="V858" s="15"/>
    </row>
    <row r="859" spans="22:22" x14ac:dyDescent="0.25">
      <c r="V859" s="15"/>
    </row>
    <row r="860" spans="22:22" x14ac:dyDescent="0.25">
      <c r="V860" s="15"/>
    </row>
    <row r="861" spans="22:22" x14ac:dyDescent="0.25">
      <c r="V861" s="15"/>
    </row>
    <row r="862" spans="22:22" x14ac:dyDescent="0.25">
      <c r="V862" s="15"/>
    </row>
    <row r="863" spans="22:22" x14ac:dyDescent="0.25">
      <c r="V863" s="15"/>
    </row>
    <row r="864" spans="22:22" x14ac:dyDescent="0.25">
      <c r="V864" s="15"/>
    </row>
    <row r="865" spans="22:22" x14ac:dyDescent="0.25">
      <c r="V865" s="15"/>
    </row>
    <row r="866" spans="22:22" x14ac:dyDescent="0.25">
      <c r="V866" s="15"/>
    </row>
    <row r="867" spans="22:22" x14ac:dyDescent="0.25">
      <c r="V867" s="15"/>
    </row>
    <row r="868" spans="22:22" x14ac:dyDescent="0.25">
      <c r="V868" s="15"/>
    </row>
    <row r="869" spans="22:22" x14ac:dyDescent="0.25">
      <c r="V869" s="15"/>
    </row>
    <row r="870" spans="22:22" x14ac:dyDescent="0.25">
      <c r="V870" s="15"/>
    </row>
    <row r="871" spans="22:22" x14ac:dyDescent="0.25">
      <c r="V871" s="15"/>
    </row>
    <row r="872" spans="22:22" x14ac:dyDescent="0.25">
      <c r="V872" s="15"/>
    </row>
    <row r="873" spans="22:22" x14ac:dyDescent="0.25">
      <c r="V873" s="15"/>
    </row>
    <row r="874" spans="22:22" x14ac:dyDescent="0.25">
      <c r="V874" s="15"/>
    </row>
    <row r="875" spans="22:22" x14ac:dyDescent="0.25">
      <c r="V875" s="15"/>
    </row>
    <row r="876" spans="22:22" x14ac:dyDescent="0.25">
      <c r="V876" s="15"/>
    </row>
    <row r="877" spans="22:22" x14ac:dyDescent="0.25">
      <c r="V877" s="15"/>
    </row>
    <row r="878" spans="22:22" x14ac:dyDescent="0.25">
      <c r="V878" s="15"/>
    </row>
    <row r="879" spans="22:22" x14ac:dyDescent="0.25">
      <c r="V879" s="15"/>
    </row>
    <row r="880" spans="22:22" x14ac:dyDescent="0.25">
      <c r="V880" s="15"/>
    </row>
    <row r="881" spans="22:22" x14ac:dyDescent="0.25">
      <c r="V881" s="15"/>
    </row>
    <row r="882" spans="22:22" x14ac:dyDescent="0.25">
      <c r="V882" s="15"/>
    </row>
    <row r="883" spans="22:22" x14ac:dyDescent="0.25">
      <c r="V883" s="15"/>
    </row>
    <row r="884" spans="22:22" x14ac:dyDescent="0.25">
      <c r="V884" s="15"/>
    </row>
    <row r="885" spans="22:22" x14ac:dyDescent="0.25">
      <c r="V885" s="15"/>
    </row>
    <row r="886" spans="22:22" x14ac:dyDescent="0.25">
      <c r="V886" s="15"/>
    </row>
    <row r="887" spans="22:22" x14ac:dyDescent="0.25">
      <c r="V887" s="15"/>
    </row>
    <row r="888" spans="22:22" x14ac:dyDescent="0.25">
      <c r="V888" s="15"/>
    </row>
    <row r="889" spans="22:22" x14ac:dyDescent="0.25">
      <c r="V889" s="15"/>
    </row>
    <row r="890" spans="22:22" x14ac:dyDescent="0.25">
      <c r="V890" s="15"/>
    </row>
    <row r="891" spans="22:22" x14ac:dyDescent="0.25">
      <c r="V891" s="15"/>
    </row>
    <row r="892" spans="22:22" x14ac:dyDescent="0.25">
      <c r="V892" s="15"/>
    </row>
    <row r="893" spans="22:22" x14ac:dyDescent="0.25">
      <c r="V893" s="15"/>
    </row>
    <row r="894" spans="22:22" x14ac:dyDescent="0.25">
      <c r="V894" s="15"/>
    </row>
    <row r="895" spans="22:22" x14ac:dyDescent="0.25">
      <c r="V895" s="15"/>
    </row>
    <row r="896" spans="22:22" x14ac:dyDescent="0.25">
      <c r="V896" s="15"/>
    </row>
    <row r="897" spans="22:22" x14ac:dyDescent="0.25">
      <c r="V897" s="15"/>
    </row>
    <row r="898" spans="22:22" x14ac:dyDescent="0.25">
      <c r="V898" s="15"/>
    </row>
    <row r="899" spans="22:22" x14ac:dyDescent="0.25">
      <c r="V899" s="15"/>
    </row>
    <row r="900" spans="22:22" x14ac:dyDescent="0.25">
      <c r="V900" s="15"/>
    </row>
    <row r="901" spans="22:22" x14ac:dyDescent="0.25">
      <c r="V901" s="15"/>
    </row>
    <row r="902" spans="22:22" x14ac:dyDescent="0.25">
      <c r="V902" s="15"/>
    </row>
    <row r="903" spans="22:22" x14ac:dyDescent="0.25">
      <c r="V903" s="15"/>
    </row>
    <row r="904" spans="22:22" x14ac:dyDescent="0.25">
      <c r="V904" s="15"/>
    </row>
    <row r="905" spans="22:22" x14ac:dyDescent="0.25">
      <c r="V905" s="15"/>
    </row>
    <row r="906" spans="22:22" x14ac:dyDescent="0.25">
      <c r="V906" s="15"/>
    </row>
    <row r="907" spans="22:22" x14ac:dyDescent="0.25">
      <c r="V907" s="15"/>
    </row>
    <row r="908" spans="22:22" x14ac:dyDescent="0.25">
      <c r="V908" s="15"/>
    </row>
    <row r="909" spans="22:22" x14ac:dyDescent="0.25">
      <c r="V909" s="15"/>
    </row>
    <row r="910" spans="22:22" x14ac:dyDescent="0.25">
      <c r="V910" s="15"/>
    </row>
    <row r="911" spans="22:22" x14ac:dyDescent="0.25">
      <c r="V911" s="15"/>
    </row>
    <row r="912" spans="22:22" x14ac:dyDescent="0.25">
      <c r="V912" s="15"/>
    </row>
    <row r="913" spans="22:22" x14ac:dyDescent="0.25">
      <c r="V913" s="15"/>
    </row>
    <row r="914" spans="22:22" x14ac:dyDescent="0.25">
      <c r="V914" s="15"/>
    </row>
    <row r="915" spans="22:22" x14ac:dyDescent="0.25">
      <c r="V915" s="15"/>
    </row>
    <row r="916" spans="22:22" x14ac:dyDescent="0.25">
      <c r="V916" s="15"/>
    </row>
    <row r="917" spans="22:22" x14ac:dyDescent="0.25">
      <c r="V917" s="15"/>
    </row>
    <row r="918" spans="22:22" x14ac:dyDescent="0.25">
      <c r="V918" s="15"/>
    </row>
    <row r="919" spans="22:22" x14ac:dyDescent="0.25">
      <c r="V919" s="15"/>
    </row>
    <row r="920" spans="22:22" x14ac:dyDescent="0.25">
      <c r="V920" s="15"/>
    </row>
    <row r="921" spans="22:22" x14ac:dyDescent="0.25">
      <c r="V921" s="15"/>
    </row>
    <row r="922" spans="22:22" x14ac:dyDescent="0.25">
      <c r="V922" s="15"/>
    </row>
    <row r="923" spans="22:22" x14ac:dyDescent="0.25">
      <c r="V923" s="15"/>
    </row>
    <row r="924" spans="22:22" x14ac:dyDescent="0.25">
      <c r="V924" s="15"/>
    </row>
    <row r="925" spans="22:22" x14ac:dyDescent="0.25">
      <c r="V925" s="15"/>
    </row>
    <row r="926" spans="22:22" x14ac:dyDescent="0.25">
      <c r="V926" s="15"/>
    </row>
    <row r="927" spans="22:22" x14ac:dyDescent="0.25">
      <c r="V927" s="15"/>
    </row>
    <row r="928" spans="22:22" x14ac:dyDescent="0.25">
      <c r="V928" s="15"/>
    </row>
    <row r="929" spans="22:22" x14ac:dyDescent="0.25">
      <c r="V929" s="15"/>
    </row>
    <row r="930" spans="22:22" x14ac:dyDescent="0.25">
      <c r="V930" s="15"/>
    </row>
    <row r="931" spans="22:22" x14ac:dyDescent="0.25">
      <c r="V931" s="15"/>
    </row>
    <row r="932" spans="22:22" x14ac:dyDescent="0.25">
      <c r="V932" s="15"/>
    </row>
    <row r="933" spans="22:22" x14ac:dyDescent="0.25">
      <c r="V933" s="15"/>
    </row>
    <row r="934" spans="22:22" x14ac:dyDescent="0.25">
      <c r="V934" s="15"/>
    </row>
    <row r="935" spans="22:22" x14ac:dyDescent="0.25">
      <c r="V935" s="15"/>
    </row>
    <row r="936" spans="22:22" x14ac:dyDescent="0.25">
      <c r="V936" s="15"/>
    </row>
    <row r="937" spans="22:22" x14ac:dyDescent="0.25">
      <c r="V937" s="15"/>
    </row>
    <row r="938" spans="22:22" x14ac:dyDescent="0.25">
      <c r="V938" s="15"/>
    </row>
    <row r="939" spans="22:22" x14ac:dyDescent="0.25">
      <c r="V939" s="15"/>
    </row>
    <row r="940" spans="22:22" x14ac:dyDescent="0.25">
      <c r="V940" s="15"/>
    </row>
    <row r="941" spans="22:22" x14ac:dyDescent="0.25">
      <c r="V941" s="15"/>
    </row>
    <row r="942" spans="22:22" x14ac:dyDescent="0.25">
      <c r="V942" s="15"/>
    </row>
    <row r="943" spans="22:22" x14ac:dyDescent="0.25">
      <c r="V943" s="15"/>
    </row>
    <row r="944" spans="22:22" x14ac:dyDescent="0.25">
      <c r="V944" s="15"/>
    </row>
    <row r="945" spans="22:22" x14ac:dyDescent="0.25">
      <c r="V945" s="15"/>
    </row>
    <row r="946" spans="22:22" x14ac:dyDescent="0.25">
      <c r="V946" s="15"/>
    </row>
    <row r="947" spans="22:22" x14ac:dyDescent="0.25">
      <c r="V947" s="15"/>
    </row>
    <row r="948" spans="22:22" x14ac:dyDescent="0.25">
      <c r="V948" s="15"/>
    </row>
    <row r="949" spans="22:22" x14ac:dyDescent="0.25">
      <c r="V949" s="15"/>
    </row>
    <row r="950" spans="22:22" x14ac:dyDescent="0.25">
      <c r="V950" s="15"/>
    </row>
    <row r="951" spans="22:22" x14ac:dyDescent="0.25">
      <c r="V951" s="15"/>
    </row>
    <row r="952" spans="22:22" x14ac:dyDescent="0.25">
      <c r="V952" s="15"/>
    </row>
    <row r="953" spans="22:22" x14ac:dyDescent="0.25">
      <c r="V953" s="15"/>
    </row>
    <row r="954" spans="22:22" x14ac:dyDescent="0.25">
      <c r="V954" s="15"/>
    </row>
    <row r="955" spans="22:22" x14ac:dyDescent="0.25">
      <c r="V955" s="15"/>
    </row>
    <row r="956" spans="22:22" x14ac:dyDescent="0.25">
      <c r="V956" s="15"/>
    </row>
    <row r="957" spans="22:22" x14ac:dyDescent="0.25">
      <c r="V957" s="15"/>
    </row>
    <row r="958" spans="22:22" x14ac:dyDescent="0.25">
      <c r="V958" s="15"/>
    </row>
    <row r="959" spans="22:22" x14ac:dyDescent="0.25">
      <c r="V959" s="15"/>
    </row>
    <row r="960" spans="22:22" x14ac:dyDescent="0.25">
      <c r="V960" s="15"/>
    </row>
    <row r="961" spans="22:22" x14ac:dyDescent="0.25">
      <c r="V961" s="15"/>
    </row>
    <row r="962" spans="22:22" x14ac:dyDescent="0.25">
      <c r="V962" s="15"/>
    </row>
    <row r="963" spans="22:22" x14ac:dyDescent="0.25">
      <c r="V963" s="15"/>
    </row>
    <row r="964" spans="22:22" x14ac:dyDescent="0.25">
      <c r="V964" s="15"/>
    </row>
    <row r="965" spans="22:22" x14ac:dyDescent="0.25">
      <c r="V965" s="15"/>
    </row>
    <row r="966" spans="22:22" x14ac:dyDescent="0.25">
      <c r="V966" s="15"/>
    </row>
    <row r="967" spans="22:22" x14ac:dyDescent="0.25">
      <c r="V967" s="15"/>
    </row>
    <row r="968" spans="22:22" x14ac:dyDescent="0.25">
      <c r="V968" s="15"/>
    </row>
    <row r="969" spans="22:22" x14ac:dyDescent="0.25">
      <c r="V969" s="15"/>
    </row>
    <row r="970" spans="22:22" x14ac:dyDescent="0.25">
      <c r="V970" s="15"/>
    </row>
    <row r="971" spans="22:22" x14ac:dyDescent="0.25">
      <c r="V971" s="15"/>
    </row>
    <row r="972" spans="22:22" x14ac:dyDescent="0.25">
      <c r="V972" s="15"/>
    </row>
    <row r="973" spans="22:22" x14ac:dyDescent="0.25">
      <c r="V973" s="15"/>
    </row>
    <row r="974" spans="22:22" x14ac:dyDescent="0.25">
      <c r="V974" s="15"/>
    </row>
    <row r="975" spans="22:22" x14ac:dyDescent="0.25">
      <c r="V975" s="15"/>
    </row>
    <row r="976" spans="22:22" x14ac:dyDescent="0.25">
      <c r="V976" s="15"/>
    </row>
    <row r="977" spans="22:22" x14ac:dyDescent="0.25">
      <c r="V977" s="15"/>
    </row>
    <row r="978" spans="22:22" x14ac:dyDescent="0.25">
      <c r="V978" s="15"/>
    </row>
    <row r="979" spans="22:22" x14ac:dyDescent="0.25">
      <c r="V979" s="15"/>
    </row>
    <row r="980" spans="22:22" x14ac:dyDescent="0.25">
      <c r="V980" s="15"/>
    </row>
    <row r="981" spans="22:22" x14ac:dyDescent="0.25">
      <c r="V981" s="15"/>
    </row>
    <row r="982" spans="22:22" x14ac:dyDescent="0.25">
      <c r="V982" s="15"/>
    </row>
    <row r="983" spans="22:22" x14ac:dyDescent="0.25">
      <c r="V983" s="15"/>
    </row>
    <row r="984" spans="22:22" x14ac:dyDescent="0.25">
      <c r="V984" s="15"/>
    </row>
    <row r="985" spans="22:22" x14ac:dyDescent="0.25">
      <c r="V985" s="15"/>
    </row>
    <row r="986" spans="22:22" x14ac:dyDescent="0.25">
      <c r="V986" s="15"/>
    </row>
    <row r="987" spans="22:22" x14ac:dyDescent="0.25">
      <c r="V987" s="15"/>
    </row>
    <row r="988" spans="22:22" x14ac:dyDescent="0.25">
      <c r="V988" s="15"/>
    </row>
    <row r="989" spans="22:22" x14ac:dyDescent="0.25">
      <c r="V989" s="15"/>
    </row>
    <row r="990" spans="22:22" x14ac:dyDescent="0.25">
      <c r="V990" s="15"/>
    </row>
    <row r="991" spans="22:22" x14ac:dyDescent="0.25">
      <c r="V991" s="15"/>
    </row>
    <row r="992" spans="22:22" x14ac:dyDescent="0.25">
      <c r="V992" s="15"/>
    </row>
    <row r="993" spans="22:22" x14ac:dyDescent="0.25">
      <c r="V993" s="15"/>
    </row>
    <row r="994" spans="22:22" x14ac:dyDescent="0.25">
      <c r="V994" s="15"/>
    </row>
    <row r="995" spans="22:22" x14ac:dyDescent="0.25">
      <c r="V995" s="15"/>
    </row>
    <row r="996" spans="22:22" x14ac:dyDescent="0.25">
      <c r="V996" s="15"/>
    </row>
    <row r="997" spans="22:22" x14ac:dyDescent="0.25">
      <c r="V997" s="15"/>
    </row>
    <row r="998" spans="22:22" x14ac:dyDescent="0.25">
      <c r="V998" s="15"/>
    </row>
    <row r="999" spans="22:22" x14ac:dyDescent="0.25">
      <c r="V999" s="15"/>
    </row>
    <row r="1000" spans="22:22" x14ac:dyDescent="0.25">
      <c r="V1000" s="15"/>
    </row>
    <row r="1001" spans="22:22" x14ac:dyDescent="0.25">
      <c r="V1001" s="15"/>
    </row>
    <row r="1002" spans="22:22" x14ac:dyDescent="0.25">
      <c r="V1002" s="15"/>
    </row>
    <row r="1003" spans="22:22" x14ac:dyDescent="0.25">
      <c r="V1003" s="15"/>
    </row>
    <row r="1004" spans="22:22" x14ac:dyDescent="0.25">
      <c r="V1004" s="15"/>
    </row>
    <row r="1005" spans="22:22" x14ac:dyDescent="0.25">
      <c r="V1005" s="15"/>
    </row>
    <row r="1006" spans="22:22" x14ac:dyDescent="0.25">
      <c r="V1006" s="15"/>
    </row>
    <row r="1007" spans="22:22" x14ac:dyDescent="0.25">
      <c r="V1007" s="15"/>
    </row>
    <row r="1008" spans="22:22" x14ac:dyDescent="0.25">
      <c r="V1008" s="15"/>
    </row>
    <row r="1009" spans="22:22" x14ac:dyDescent="0.25">
      <c r="V1009" s="15"/>
    </row>
    <row r="1010" spans="22:22" x14ac:dyDescent="0.25">
      <c r="V1010" s="15"/>
    </row>
    <row r="1011" spans="22:22" x14ac:dyDescent="0.25">
      <c r="V1011" s="15"/>
    </row>
    <row r="1012" spans="22:22" x14ac:dyDescent="0.25">
      <c r="V1012" s="15"/>
    </row>
    <row r="1013" spans="22:22" x14ac:dyDescent="0.25">
      <c r="V1013" s="15"/>
    </row>
    <row r="1014" spans="22:22" x14ac:dyDescent="0.25">
      <c r="V1014" s="15"/>
    </row>
    <row r="1015" spans="22:22" x14ac:dyDescent="0.25">
      <c r="V1015" s="15"/>
    </row>
    <row r="1016" spans="22:22" x14ac:dyDescent="0.25">
      <c r="V1016" s="15"/>
    </row>
    <row r="1017" spans="22:22" x14ac:dyDescent="0.25">
      <c r="V1017" s="15"/>
    </row>
    <row r="1018" spans="22:22" x14ac:dyDescent="0.25">
      <c r="V1018" s="15"/>
    </row>
    <row r="1019" spans="22:22" x14ac:dyDescent="0.25">
      <c r="V1019" s="15"/>
    </row>
    <row r="1020" spans="22:22" x14ac:dyDescent="0.25">
      <c r="V1020" s="15"/>
    </row>
    <row r="1021" spans="22:22" x14ac:dyDescent="0.25">
      <c r="V1021" s="15"/>
    </row>
    <row r="1022" spans="22:22" x14ac:dyDescent="0.25">
      <c r="V1022" s="15"/>
    </row>
    <row r="1023" spans="22:22" x14ac:dyDescent="0.25">
      <c r="V1023" s="15"/>
    </row>
    <row r="1024" spans="22:22" x14ac:dyDescent="0.25">
      <c r="V1024" s="15"/>
    </row>
    <row r="1025" spans="22:22" x14ac:dyDescent="0.25">
      <c r="V1025" s="15"/>
    </row>
    <row r="1026" spans="22:22" x14ac:dyDescent="0.25">
      <c r="V1026" s="15"/>
    </row>
    <row r="1027" spans="22:22" x14ac:dyDescent="0.25">
      <c r="V1027" s="15"/>
    </row>
    <row r="1028" spans="22:22" x14ac:dyDescent="0.25">
      <c r="V1028" s="15"/>
    </row>
    <row r="1029" spans="22:22" x14ac:dyDescent="0.25">
      <c r="V1029" s="15"/>
    </row>
    <row r="1030" spans="22:22" x14ac:dyDescent="0.25">
      <c r="V1030" s="15"/>
    </row>
    <row r="1031" spans="22:22" x14ac:dyDescent="0.25">
      <c r="V1031" s="15"/>
    </row>
    <row r="1032" spans="22:22" x14ac:dyDescent="0.25">
      <c r="V1032" s="15"/>
    </row>
    <row r="1033" spans="22:22" x14ac:dyDescent="0.25">
      <c r="V1033" s="15"/>
    </row>
    <row r="1034" spans="22:22" x14ac:dyDescent="0.25">
      <c r="V1034" s="15"/>
    </row>
    <row r="1035" spans="22:22" x14ac:dyDescent="0.25">
      <c r="V1035" s="15"/>
    </row>
    <row r="1036" spans="22:22" x14ac:dyDescent="0.25">
      <c r="V1036" s="15"/>
    </row>
    <row r="1037" spans="22:22" x14ac:dyDescent="0.25">
      <c r="V1037" s="15"/>
    </row>
    <row r="1038" spans="22:22" x14ac:dyDescent="0.25">
      <c r="V1038" s="15"/>
    </row>
    <row r="1039" spans="22:22" x14ac:dyDescent="0.25">
      <c r="V1039" s="15"/>
    </row>
    <row r="1040" spans="22:22" x14ac:dyDescent="0.25">
      <c r="V1040" s="15"/>
    </row>
    <row r="1041" spans="22:22" x14ac:dyDescent="0.25">
      <c r="V1041" s="15"/>
    </row>
    <row r="1042" spans="22:22" x14ac:dyDescent="0.25">
      <c r="V1042" s="15"/>
    </row>
    <row r="1043" spans="22:22" x14ac:dyDescent="0.25">
      <c r="V1043" s="15"/>
    </row>
    <row r="1044" spans="22:22" x14ac:dyDescent="0.25">
      <c r="V1044" s="15"/>
    </row>
    <row r="1045" spans="22:22" x14ac:dyDescent="0.25">
      <c r="V1045" s="15"/>
    </row>
    <row r="1046" spans="22:22" x14ac:dyDescent="0.25">
      <c r="V1046" s="15"/>
    </row>
    <row r="1047" spans="22:22" x14ac:dyDescent="0.25">
      <c r="V1047" s="15"/>
    </row>
    <row r="1048" spans="22:22" x14ac:dyDescent="0.25">
      <c r="V1048" s="15"/>
    </row>
    <row r="1049" spans="22:22" x14ac:dyDescent="0.25">
      <c r="V1049" s="15"/>
    </row>
    <row r="1050" spans="22:22" x14ac:dyDescent="0.25">
      <c r="V1050" s="15"/>
    </row>
    <row r="1051" spans="22:22" x14ac:dyDescent="0.25">
      <c r="V1051" s="15"/>
    </row>
    <row r="1052" spans="22:22" x14ac:dyDescent="0.25">
      <c r="V1052" s="15"/>
    </row>
    <row r="1053" spans="22:22" x14ac:dyDescent="0.25">
      <c r="V1053" s="15"/>
    </row>
    <row r="1054" spans="22:22" x14ac:dyDescent="0.25">
      <c r="V1054" s="15"/>
    </row>
    <row r="1055" spans="22:22" x14ac:dyDescent="0.25">
      <c r="V1055" s="15"/>
    </row>
    <row r="1056" spans="22:22" x14ac:dyDescent="0.25">
      <c r="V1056" s="15"/>
    </row>
    <row r="1057" spans="22:22" x14ac:dyDescent="0.25">
      <c r="V1057" s="15"/>
    </row>
    <row r="1058" spans="22:22" x14ac:dyDescent="0.25">
      <c r="V1058" s="15"/>
    </row>
    <row r="1059" spans="22:22" x14ac:dyDescent="0.25">
      <c r="V1059" s="15"/>
    </row>
    <row r="1060" spans="22:22" x14ac:dyDescent="0.25">
      <c r="V1060" s="15"/>
    </row>
    <row r="1061" spans="22:22" x14ac:dyDescent="0.25">
      <c r="V1061" s="15"/>
    </row>
    <row r="1062" spans="22:22" x14ac:dyDescent="0.25">
      <c r="V1062" s="15"/>
    </row>
    <row r="1063" spans="22:22" x14ac:dyDescent="0.25">
      <c r="V1063" s="15"/>
    </row>
    <row r="1064" spans="22:22" x14ac:dyDescent="0.25">
      <c r="V1064" s="15"/>
    </row>
    <row r="1065" spans="22:22" x14ac:dyDescent="0.25">
      <c r="V1065" s="15"/>
    </row>
    <row r="1066" spans="22:22" x14ac:dyDescent="0.25">
      <c r="V1066" s="15"/>
    </row>
    <row r="1067" spans="22:22" x14ac:dyDescent="0.25">
      <c r="V1067" s="15"/>
    </row>
    <row r="1068" spans="22:22" x14ac:dyDescent="0.25">
      <c r="V1068" s="15"/>
    </row>
    <row r="1069" spans="22:22" x14ac:dyDescent="0.25">
      <c r="V1069" s="15"/>
    </row>
    <row r="1070" spans="22:22" x14ac:dyDescent="0.25">
      <c r="V1070" s="15"/>
    </row>
    <row r="1071" spans="22:22" x14ac:dyDescent="0.25">
      <c r="V1071" s="15"/>
    </row>
    <row r="1072" spans="22:22" x14ac:dyDescent="0.25">
      <c r="V1072" s="15"/>
    </row>
    <row r="1073" spans="22:22" x14ac:dyDescent="0.25">
      <c r="V1073" s="15"/>
    </row>
    <row r="1074" spans="22:22" x14ac:dyDescent="0.25">
      <c r="V1074" s="15"/>
    </row>
    <row r="1075" spans="22:22" x14ac:dyDescent="0.25">
      <c r="V1075" s="15"/>
    </row>
    <row r="1076" spans="22:22" x14ac:dyDescent="0.25">
      <c r="V1076" s="15"/>
    </row>
    <row r="1077" spans="22:22" x14ac:dyDescent="0.25">
      <c r="V1077" s="15"/>
    </row>
    <row r="1078" spans="22:22" x14ac:dyDescent="0.25">
      <c r="V1078" s="15"/>
    </row>
    <row r="1079" spans="22:22" x14ac:dyDescent="0.25">
      <c r="V1079" s="15"/>
    </row>
    <row r="1080" spans="22:22" x14ac:dyDescent="0.25">
      <c r="V1080" s="15"/>
    </row>
    <row r="1081" spans="22:22" x14ac:dyDescent="0.25">
      <c r="V1081" s="15"/>
    </row>
    <row r="1082" spans="22:22" x14ac:dyDescent="0.25">
      <c r="V1082" s="15"/>
    </row>
    <row r="1083" spans="22:22" x14ac:dyDescent="0.25">
      <c r="V1083" s="15"/>
    </row>
    <row r="1084" spans="22:22" x14ac:dyDescent="0.25">
      <c r="V1084" s="15"/>
    </row>
    <row r="1085" spans="22:22" x14ac:dyDescent="0.25">
      <c r="V1085" s="15"/>
    </row>
    <row r="1086" spans="22:22" x14ac:dyDescent="0.25">
      <c r="V1086" s="15"/>
    </row>
    <row r="1087" spans="22:22" x14ac:dyDescent="0.25">
      <c r="V1087" s="15"/>
    </row>
    <row r="1088" spans="22:22" x14ac:dyDescent="0.25">
      <c r="V1088" s="15"/>
    </row>
    <row r="1089" spans="22:22" x14ac:dyDescent="0.25">
      <c r="V1089" s="15"/>
    </row>
    <row r="1090" spans="22:22" x14ac:dyDescent="0.25">
      <c r="V1090" s="15"/>
    </row>
    <row r="1091" spans="22:22" x14ac:dyDescent="0.25">
      <c r="V1091" s="15"/>
    </row>
    <row r="1092" spans="22:22" x14ac:dyDescent="0.25">
      <c r="V1092" s="15"/>
    </row>
    <row r="1093" spans="22:22" x14ac:dyDescent="0.25">
      <c r="V1093" s="15"/>
    </row>
    <row r="1094" spans="22:22" x14ac:dyDescent="0.25">
      <c r="V1094" s="15"/>
    </row>
    <row r="1095" spans="22:22" x14ac:dyDescent="0.25">
      <c r="V1095" s="15"/>
    </row>
    <row r="1096" spans="22:22" x14ac:dyDescent="0.25">
      <c r="V1096" s="15"/>
    </row>
    <row r="1097" spans="22:22" x14ac:dyDescent="0.25">
      <c r="V1097" s="15"/>
    </row>
    <row r="1098" spans="22:22" x14ac:dyDescent="0.25">
      <c r="V1098" s="15"/>
    </row>
    <row r="1099" spans="22:22" x14ac:dyDescent="0.25">
      <c r="V1099" s="15"/>
    </row>
    <row r="1100" spans="22:22" x14ac:dyDescent="0.25">
      <c r="V1100" s="15"/>
    </row>
    <row r="1101" spans="22:22" x14ac:dyDescent="0.25">
      <c r="V1101" s="15"/>
    </row>
    <row r="1102" spans="22:22" x14ac:dyDescent="0.25">
      <c r="V1102" s="15"/>
    </row>
    <row r="1103" spans="22:22" x14ac:dyDescent="0.25">
      <c r="V1103" s="15"/>
    </row>
    <row r="1104" spans="22:22" x14ac:dyDescent="0.25">
      <c r="V1104" s="15"/>
    </row>
    <row r="1105" spans="22:22" x14ac:dyDescent="0.25">
      <c r="V1105" s="15"/>
    </row>
    <row r="1106" spans="22:22" x14ac:dyDescent="0.25">
      <c r="V1106" s="15"/>
    </row>
    <row r="1107" spans="22:22" x14ac:dyDescent="0.25">
      <c r="V1107" s="15"/>
    </row>
    <row r="1108" spans="22:22" x14ac:dyDescent="0.25">
      <c r="V1108" s="15"/>
    </row>
    <row r="1109" spans="22:22" x14ac:dyDescent="0.25">
      <c r="V1109" s="15"/>
    </row>
    <row r="1110" spans="22:22" x14ac:dyDescent="0.25">
      <c r="V1110" s="15"/>
    </row>
    <row r="1111" spans="22:22" x14ac:dyDescent="0.25">
      <c r="V1111" s="15"/>
    </row>
    <row r="1112" spans="22:22" x14ac:dyDescent="0.25">
      <c r="V1112" s="15"/>
    </row>
    <row r="1113" spans="22:22" x14ac:dyDescent="0.25">
      <c r="V1113" s="15"/>
    </row>
    <row r="1114" spans="22:22" x14ac:dyDescent="0.25">
      <c r="V1114" s="15"/>
    </row>
    <row r="1115" spans="22:22" x14ac:dyDescent="0.25">
      <c r="V1115" s="15"/>
    </row>
    <row r="1116" spans="22:22" x14ac:dyDescent="0.25">
      <c r="V1116" s="15"/>
    </row>
    <row r="1117" spans="22:22" x14ac:dyDescent="0.25">
      <c r="V1117" s="15"/>
    </row>
    <row r="1118" spans="22:22" x14ac:dyDescent="0.25">
      <c r="V1118" s="15"/>
    </row>
    <row r="1119" spans="22:22" x14ac:dyDescent="0.25">
      <c r="V1119" s="15"/>
    </row>
    <row r="1120" spans="22:22" x14ac:dyDescent="0.25">
      <c r="V1120" s="15"/>
    </row>
    <row r="1121" spans="22:22" x14ac:dyDescent="0.25">
      <c r="V1121" s="15"/>
    </row>
    <row r="1122" spans="22:22" x14ac:dyDescent="0.25">
      <c r="V1122" s="15"/>
    </row>
    <row r="1123" spans="22:22" x14ac:dyDescent="0.25">
      <c r="V1123" s="15"/>
    </row>
    <row r="1124" spans="22:22" x14ac:dyDescent="0.25">
      <c r="V1124" s="15"/>
    </row>
    <row r="1125" spans="22:22" x14ac:dyDescent="0.25">
      <c r="V1125" s="15"/>
    </row>
    <row r="1126" spans="22:22" x14ac:dyDescent="0.25">
      <c r="V1126" s="15"/>
    </row>
    <row r="1127" spans="22:22" x14ac:dyDescent="0.25">
      <c r="V1127" s="15"/>
    </row>
    <row r="1128" spans="22:22" x14ac:dyDescent="0.25">
      <c r="V1128" s="15"/>
    </row>
    <row r="1129" spans="22:22" x14ac:dyDescent="0.25">
      <c r="V1129" s="15"/>
    </row>
    <row r="1130" spans="22:22" x14ac:dyDescent="0.25">
      <c r="V1130" s="15"/>
    </row>
    <row r="1131" spans="22:22" x14ac:dyDescent="0.25">
      <c r="V1131" s="15"/>
    </row>
    <row r="1132" spans="22:22" x14ac:dyDescent="0.25">
      <c r="V1132" s="15"/>
    </row>
    <row r="1133" spans="22:22" x14ac:dyDescent="0.25">
      <c r="V1133" s="15"/>
    </row>
    <row r="1134" spans="22:22" x14ac:dyDescent="0.25">
      <c r="V1134" s="15"/>
    </row>
    <row r="1135" spans="22:22" x14ac:dyDescent="0.25">
      <c r="V1135" s="15"/>
    </row>
    <row r="1136" spans="22:22" x14ac:dyDescent="0.25">
      <c r="V1136" s="15"/>
    </row>
    <row r="1137" spans="22:22" x14ac:dyDescent="0.25">
      <c r="V1137" s="15"/>
    </row>
    <row r="1138" spans="22:22" x14ac:dyDescent="0.25">
      <c r="V1138" s="15"/>
    </row>
    <row r="1139" spans="22:22" x14ac:dyDescent="0.25">
      <c r="V1139" s="15"/>
    </row>
    <row r="1140" spans="22:22" x14ac:dyDescent="0.25">
      <c r="V1140" s="15"/>
    </row>
    <row r="1141" spans="22:22" x14ac:dyDescent="0.25">
      <c r="V1141" s="15"/>
    </row>
    <row r="1142" spans="22:22" x14ac:dyDescent="0.25">
      <c r="V1142" s="15"/>
    </row>
    <row r="1143" spans="22:22" x14ac:dyDescent="0.25">
      <c r="V1143" s="15"/>
    </row>
    <row r="1144" spans="22:22" x14ac:dyDescent="0.25">
      <c r="V1144" s="15"/>
    </row>
    <row r="1145" spans="22:22" x14ac:dyDescent="0.25">
      <c r="V1145" s="15"/>
    </row>
    <row r="1146" spans="22:22" x14ac:dyDescent="0.25">
      <c r="V1146" s="15"/>
    </row>
    <row r="1147" spans="22:22" x14ac:dyDescent="0.25">
      <c r="V1147" s="15"/>
    </row>
    <row r="1148" spans="22:22" x14ac:dyDescent="0.25">
      <c r="V1148" s="15"/>
    </row>
    <row r="1149" spans="22:22" x14ac:dyDescent="0.25">
      <c r="V1149" s="15"/>
    </row>
    <row r="1150" spans="22:22" x14ac:dyDescent="0.25">
      <c r="V1150" s="15"/>
    </row>
    <row r="1151" spans="22:22" x14ac:dyDescent="0.25">
      <c r="V1151" s="15"/>
    </row>
    <row r="1152" spans="22:22" x14ac:dyDescent="0.25">
      <c r="V1152" s="15"/>
    </row>
    <row r="1153" spans="22:22" x14ac:dyDescent="0.25">
      <c r="V1153" s="15"/>
    </row>
    <row r="1154" spans="22:22" x14ac:dyDescent="0.25">
      <c r="V1154" s="15"/>
    </row>
    <row r="1155" spans="22:22" x14ac:dyDescent="0.25">
      <c r="V1155" s="15"/>
    </row>
    <row r="1156" spans="22:22" x14ac:dyDescent="0.25">
      <c r="V1156" s="15"/>
    </row>
    <row r="1157" spans="22:22" x14ac:dyDescent="0.25">
      <c r="V1157" s="15"/>
    </row>
    <row r="1158" spans="22:22" x14ac:dyDescent="0.25">
      <c r="V1158" s="15"/>
    </row>
    <row r="1159" spans="22:22" x14ac:dyDescent="0.25">
      <c r="V1159" s="15"/>
    </row>
    <row r="1160" spans="22:22" x14ac:dyDescent="0.25">
      <c r="V1160" s="15"/>
    </row>
    <row r="1161" spans="22:22" x14ac:dyDescent="0.25">
      <c r="V1161" s="15"/>
    </row>
    <row r="1162" spans="22:22" x14ac:dyDescent="0.25">
      <c r="V1162" s="15"/>
    </row>
    <row r="1163" spans="22:22" x14ac:dyDescent="0.25">
      <c r="V1163" s="15"/>
    </row>
  </sheetData>
  <sheetProtection algorithmName="SHA-512" hashValue="yhij4aoQHMrySCVaNeJ8WRK8+vBMUhh6dfvxPJ2xp//WRK5PrP+1M/hjE71A8h67d1LplqFNyZQQIjvFtwVILg==" saltValue="/pSkwdFJvk9T9Eqh05fVKw==" spinCount="100000" sheet="1" objects="1" scenarios="1"/>
  <autoFilter ref="A10:Y195" xr:uid="{D1738C63-CAFC-45C1-A166-5B71F3CE88CA}"/>
  <conditionalFormatting sqref="D11:E110">
    <cfRule type="expression" dxfId="3" priority="1">
      <formula>$S11=1</formula>
    </cfRule>
    <cfRule type="expression" dxfId="2" priority="2">
      <formula>$S11=2</formula>
    </cfRule>
    <cfRule type="expression" dxfId="1" priority="3">
      <formula>$S11=3</formula>
    </cfRule>
    <cfRule type="expression" dxfId="0" priority="4">
      <formula>$S11=4</formula>
    </cfRule>
  </conditionalFormatting>
  <hyperlinks>
    <hyperlink ref="A3" location="'Cover Sheet'!G4" display="Cover Sheet" xr:uid="{98B890DB-02D9-4855-A36F-250C4E2D137C}"/>
  </hyperlinks>
  <printOptions horizontalCentered="1"/>
  <pageMargins left="0.5" right="0.5" top="0.5" bottom="0.5" header="0.3" footer="0.3"/>
  <pageSetup scale="90" fitToHeight="0" orientation="landscape" r:id="rId1"/>
  <headerFooter>
    <oddFooter>&amp;C&amp;A&amp;R&amp;P OF &amp;N</oddFooter>
  </headerFooter>
  <rowBreaks count="2" manualBreakCount="2">
    <brk id="34" max="6" man="1"/>
    <brk id="64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Titan Y Strainers</vt:lpstr>
      <vt:lpstr>'Titan Y Strainers'!Print_Area</vt:lpstr>
      <vt:lpstr>'Titan Y Strainers'!Print_Titles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Vergara</dc:creator>
  <cp:lastModifiedBy>Javier Vergara</cp:lastModifiedBy>
  <dcterms:created xsi:type="dcterms:W3CDTF">2026-01-19T19:31:00Z</dcterms:created>
  <dcterms:modified xsi:type="dcterms:W3CDTF">2026-01-19T19:31:02Z</dcterms:modified>
</cp:coreProperties>
</file>