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ervicemetal-my.sharepoint.com/personal/jvergara_servicemetal_net/Documents/Documents/"/>
    </mc:Choice>
  </mc:AlternateContent>
  <xr:revisionPtr revIDLastSave="0" documentId="8_{17ADFA16-9C82-466E-B883-3BEF439C62FA}" xr6:coauthVersionLast="47" xr6:coauthVersionMax="47" xr10:uidLastSave="{00000000-0000-0000-0000-000000000000}"/>
  <bookViews>
    <workbookView xWindow="-120" yWindow="-120" windowWidth="29040" windowHeight="15720" xr2:uid="{B82235F2-AC9E-4F7C-998A-1EFFA816CB6C}"/>
  </bookViews>
  <sheets>
    <sheet name="Import WPB Weld Fittings" sheetId="2" r:id="rId1"/>
  </sheets>
  <externalReferences>
    <externalReference r:id="rId2"/>
  </externalReferences>
  <definedNames>
    <definedName name="_xlnm._FilterDatabase" localSheetId="0" hidden="1">'Import WPB Weld Fittings'!$A$10:$X$746</definedName>
    <definedName name="Customer_Code">#REF!</definedName>
    <definedName name="FromArray_1">_xlfn.ANCHORARRAY(#REF!)</definedName>
    <definedName name="_xlnm.Print_Area" localSheetId="0">'Import WPB Weld Fittings'!$A$1:$F$747</definedName>
    <definedName name="_xlnm.Print_Titles" localSheetId="0">'Import WPB Weld Fittings'!$1:$8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746" i="2" l="1" a="1"/>
  <c r="D746" i="2" s="1"/>
  <c r="D745" i="2" a="1"/>
  <c r="D745" i="2" s="1"/>
  <c r="D744" i="2" a="1"/>
  <c r="D744" i="2" s="1"/>
  <c r="D743" i="2" a="1"/>
  <c r="D743" i="2" s="1"/>
  <c r="D742" i="2" a="1"/>
  <c r="D742" i="2" s="1"/>
  <c r="D741" i="2" a="1"/>
  <c r="D741" i="2" s="1"/>
  <c r="D740" i="2" a="1"/>
  <c r="D740" i="2" s="1"/>
  <c r="D739" i="2" a="1"/>
  <c r="D739" i="2" s="1"/>
  <c r="D738" i="2"/>
  <c r="D738" i="2" a="1"/>
  <c r="D737" i="2" a="1"/>
  <c r="D737" i="2" s="1"/>
  <c r="D736" i="2" a="1"/>
  <c r="D736" i="2" s="1"/>
  <c r="D735" i="2" a="1"/>
  <c r="D735" i="2" s="1"/>
  <c r="D734" i="2" a="1"/>
  <c r="D734" i="2" s="1"/>
  <c r="D733" i="2" a="1"/>
  <c r="D733" i="2" s="1"/>
  <c r="D732" i="2" a="1"/>
  <c r="D732" i="2" s="1"/>
  <c r="D731" i="2" a="1"/>
  <c r="D731" i="2" s="1"/>
  <c r="D730" i="2" a="1"/>
  <c r="D730" i="2" s="1"/>
  <c r="D729" i="2" a="1"/>
  <c r="D729" i="2" s="1"/>
  <c r="D728" i="2" a="1"/>
  <c r="D728" i="2" s="1"/>
  <c r="D727" i="2"/>
  <c r="D727" i="2" a="1"/>
  <c r="D726" i="2" a="1"/>
  <c r="D726" i="2" s="1"/>
  <c r="D725" i="2" a="1"/>
  <c r="D725" i="2" s="1"/>
  <c r="D724" i="2" a="1"/>
  <c r="D724" i="2" s="1"/>
  <c r="D723" i="2" a="1"/>
  <c r="D723" i="2" s="1"/>
  <c r="D722" i="2" a="1"/>
  <c r="D722" i="2" s="1"/>
  <c r="D721" i="2" a="1"/>
  <c r="D721" i="2" s="1"/>
  <c r="D720" i="2" a="1"/>
  <c r="D720" i="2" s="1"/>
  <c r="D719" i="2" a="1"/>
  <c r="D719" i="2" s="1"/>
  <c r="D718" i="2" a="1"/>
  <c r="D718" i="2" s="1"/>
  <c r="D717" i="2" a="1"/>
  <c r="D717" i="2" s="1"/>
  <c r="D716" i="2" a="1"/>
  <c r="D716" i="2" s="1"/>
  <c r="D715" i="2" a="1"/>
  <c r="D715" i="2" s="1"/>
  <c r="D714" i="2" a="1"/>
  <c r="D714" i="2" s="1"/>
  <c r="D713" i="2" a="1"/>
  <c r="D713" i="2" s="1"/>
  <c r="D712" i="2" a="1"/>
  <c r="D712" i="2" s="1"/>
  <c r="D711" i="2" a="1"/>
  <c r="D711" i="2" s="1"/>
  <c r="D710" i="2" a="1"/>
  <c r="D710" i="2" s="1"/>
  <c r="D709" i="2" a="1"/>
  <c r="D709" i="2" s="1"/>
  <c r="D708" i="2" a="1"/>
  <c r="D708" i="2" s="1"/>
  <c r="D707" i="2"/>
  <c r="D707" i="2" a="1"/>
  <c r="D706" i="2" a="1"/>
  <c r="D706" i="2" s="1"/>
  <c r="D705" i="2" a="1"/>
  <c r="D705" i="2" s="1"/>
  <c r="D704" i="2" a="1"/>
  <c r="D704" i="2" s="1"/>
  <c r="D703" i="2" a="1"/>
  <c r="D703" i="2" s="1"/>
  <c r="D702" i="2" a="1"/>
  <c r="D702" i="2" s="1"/>
  <c r="D701" i="2" a="1"/>
  <c r="D701" i="2" s="1"/>
  <c r="D700" i="2" a="1"/>
  <c r="D700" i="2" s="1"/>
  <c r="D699" i="2" a="1"/>
  <c r="D699" i="2" s="1"/>
  <c r="D698" i="2" a="1"/>
  <c r="D698" i="2" s="1"/>
  <c r="D697" i="2"/>
  <c r="D697" i="2" a="1"/>
  <c r="D693" i="2" a="1"/>
  <c r="D693" i="2" s="1"/>
  <c r="D692" i="2" a="1"/>
  <c r="D692" i="2" s="1"/>
  <c r="D691" i="2" a="1"/>
  <c r="D691" i="2" s="1"/>
  <c r="D690" i="2" a="1"/>
  <c r="D690" i="2" s="1"/>
  <c r="D689" i="2" a="1"/>
  <c r="D689" i="2" s="1"/>
  <c r="D688" i="2" a="1"/>
  <c r="D688" i="2" s="1"/>
  <c r="D687" i="2"/>
  <c r="D687" i="2" a="1"/>
  <c r="D686" i="2" a="1"/>
  <c r="D686" i="2" s="1"/>
  <c r="D685" i="2" a="1"/>
  <c r="D685" i="2" s="1"/>
  <c r="D684" i="2" a="1"/>
  <c r="D684" i="2" s="1"/>
  <c r="D683" i="2" a="1"/>
  <c r="D683" i="2" s="1"/>
  <c r="D682" i="2" a="1"/>
  <c r="D682" i="2" s="1"/>
  <c r="D681" i="2" a="1"/>
  <c r="D681" i="2" s="1"/>
  <c r="D680" i="2" a="1"/>
  <c r="D680" i="2" s="1"/>
  <c r="D679" i="2" a="1"/>
  <c r="D679" i="2" s="1"/>
  <c r="D678" i="2" a="1"/>
  <c r="D678" i="2" s="1"/>
  <c r="D677" i="2" a="1"/>
  <c r="D677" i="2" s="1"/>
  <c r="D676" i="2"/>
  <c r="D676" i="2" a="1"/>
  <c r="D675" i="2" a="1"/>
  <c r="D675" i="2" s="1"/>
  <c r="D674" i="2"/>
  <c r="D674" i="2" a="1"/>
  <c r="D673" i="2" a="1"/>
  <c r="D673" i="2" s="1"/>
  <c r="D672" i="2" a="1"/>
  <c r="D672" i="2" s="1"/>
  <c r="D671" i="2" a="1"/>
  <c r="D671" i="2" s="1"/>
  <c r="D670" i="2" a="1"/>
  <c r="D670" i="2" s="1"/>
  <c r="D669" i="2" a="1"/>
  <c r="D669" i="2" s="1"/>
  <c r="D668" i="2" a="1"/>
  <c r="D668" i="2" s="1"/>
  <c r="D667" i="2" a="1"/>
  <c r="D667" i="2" s="1"/>
  <c r="D666" i="2" a="1"/>
  <c r="D666" i="2" s="1"/>
  <c r="D665" i="2" a="1"/>
  <c r="D665" i="2" s="1"/>
  <c r="D664" i="2"/>
  <c r="D664" i="2" a="1"/>
  <c r="D663" i="2" a="1"/>
  <c r="D663" i="2" s="1"/>
  <c r="D662" i="2" a="1"/>
  <c r="D662" i="2" s="1"/>
  <c r="D661" i="2" a="1"/>
  <c r="D661" i="2" s="1"/>
  <c r="D660" i="2" a="1"/>
  <c r="D660" i="2" s="1"/>
  <c r="D659" i="2" a="1"/>
  <c r="D659" i="2" s="1"/>
  <c r="D658" i="2" a="1"/>
  <c r="D658" i="2" s="1"/>
  <c r="D657" i="2" a="1"/>
  <c r="D657" i="2" s="1"/>
  <c r="D656" i="2"/>
  <c r="D656" i="2" a="1"/>
  <c r="D655" i="2" a="1"/>
  <c r="D655" i="2" s="1"/>
  <c r="D654" i="2" a="1"/>
  <c r="D654" i="2" s="1"/>
  <c r="D653" i="2" a="1"/>
  <c r="D653" i="2" s="1"/>
  <c r="D652" i="2" a="1"/>
  <c r="D652" i="2" s="1"/>
  <c r="D651" i="2" a="1"/>
  <c r="D651" i="2" s="1"/>
  <c r="D650" i="2" a="1"/>
  <c r="D650" i="2" s="1"/>
  <c r="D649" i="2" a="1"/>
  <c r="D649" i="2" s="1"/>
  <c r="D648" i="2" a="1"/>
  <c r="D648" i="2" s="1"/>
  <c r="D647" i="2" a="1"/>
  <c r="D647" i="2" s="1"/>
  <c r="D646" i="2" a="1"/>
  <c r="D646" i="2" s="1"/>
  <c r="D645" i="2" a="1"/>
  <c r="D645" i="2" s="1"/>
  <c r="D644" i="2" a="1"/>
  <c r="D644" i="2" s="1"/>
  <c r="D643" i="2" a="1"/>
  <c r="D643" i="2" s="1"/>
  <c r="D642" i="2" a="1"/>
  <c r="D642" i="2" s="1"/>
  <c r="D641" i="2" a="1"/>
  <c r="D641" i="2" s="1"/>
  <c r="D640" i="2" a="1"/>
  <c r="D640" i="2" s="1"/>
  <c r="D639" i="2" a="1"/>
  <c r="D639" i="2" s="1"/>
  <c r="D638" i="2" a="1"/>
  <c r="D638" i="2" s="1"/>
  <c r="D637" i="2" a="1"/>
  <c r="D637" i="2" s="1"/>
  <c r="D636" i="2" a="1"/>
  <c r="D636" i="2" s="1"/>
  <c r="D635" i="2" a="1"/>
  <c r="D635" i="2" s="1"/>
  <c r="D634" i="2" a="1"/>
  <c r="D634" i="2" s="1"/>
  <c r="D633" i="2" a="1"/>
  <c r="D633" i="2" s="1"/>
  <c r="D632" i="2" a="1"/>
  <c r="D632" i="2" s="1"/>
  <c r="D631" i="2" a="1"/>
  <c r="D631" i="2" s="1"/>
  <c r="D630" i="2" a="1"/>
  <c r="D630" i="2" s="1"/>
  <c r="D629" i="2" a="1"/>
  <c r="D629" i="2" s="1"/>
  <c r="D628" i="2" a="1"/>
  <c r="D628" i="2" s="1"/>
  <c r="D627" i="2" a="1"/>
  <c r="D627" i="2" s="1"/>
  <c r="D626" i="2" a="1"/>
  <c r="D626" i="2" s="1"/>
  <c r="D625" i="2"/>
  <c r="D625" i="2" a="1"/>
  <c r="D624" i="2" a="1"/>
  <c r="D624" i="2" s="1"/>
  <c r="D620" i="2" a="1"/>
  <c r="D620" i="2" s="1"/>
  <c r="D619" i="2" a="1"/>
  <c r="D619" i="2" s="1"/>
  <c r="D618" i="2" a="1"/>
  <c r="D618" i="2" s="1"/>
  <c r="D617" i="2" a="1"/>
  <c r="D617" i="2" s="1"/>
  <c r="D616" i="2" a="1"/>
  <c r="D616" i="2" s="1"/>
  <c r="D615" i="2" a="1"/>
  <c r="D615" i="2" s="1"/>
  <c r="D614" i="2" a="1"/>
  <c r="D614" i="2" s="1"/>
  <c r="D613" i="2" a="1"/>
  <c r="D613" i="2" s="1"/>
  <c r="D612" i="2" a="1"/>
  <c r="D612" i="2" s="1"/>
  <c r="D611" i="2"/>
  <c r="D611" i="2" a="1"/>
  <c r="D610" i="2" a="1"/>
  <c r="D610" i="2" s="1"/>
  <c r="D609" i="2" a="1"/>
  <c r="D609" i="2" s="1"/>
  <c r="D608" i="2" a="1"/>
  <c r="D608" i="2" s="1"/>
  <c r="D607" i="2" a="1"/>
  <c r="D607" i="2" s="1"/>
  <c r="D606" i="2" a="1"/>
  <c r="D606" i="2" s="1"/>
  <c r="D605" i="2" a="1"/>
  <c r="D605" i="2" s="1"/>
  <c r="D604" i="2" a="1"/>
  <c r="D604" i="2" s="1"/>
  <c r="D603" i="2" a="1"/>
  <c r="D603" i="2" s="1"/>
  <c r="D602" i="2" a="1"/>
  <c r="D602" i="2" s="1"/>
  <c r="D601" i="2" a="1"/>
  <c r="D601" i="2" s="1"/>
  <c r="D600" i="2" a="1"/>
  <c r="D600" i="2" s="1"/>
  <c r="D599" i="2" a="1"/>
  <c r="D599" i="2" s="1"/>
  <c r="D598" i="2" a="1"/>
  <c r="D598" i="2" s="1"/>
  <c r="D597" i="2" a="1"/>
  <c r="D597" i="2" s="1"/>
  <c r="D596" i="2" a="1"/>
  <c r="D596" i="2" s="1"/>
  <c r="D595" i="2" a="1"/>
  <c r="D595" i="2" s="1"/>
  <c r="D594" i="2" a="1"/>
  <c r="D594" i="2" s="1"/>
  <c r="D593" i="2" a="1"/>
  <c r="D593" i="2" s="1"/>
  <c r="D592" i="2" a="1"/>
  <c r="D592" i="2" s="1"/>
  <c r="D591" i="2"/>
  <c r="D591" i="2" a="1"/>
  <c r="D590" i="2" a="1"/>
  <c r="D590" i="2" s="1"/>
  <c r="D589" i="2" a="1"/>
  <c r="D589" i="2" s="1"/>
  <c r="D588" i="2" a="1"/>
  <c r="D588" i="2" s="1"/>
  <c r="D587" i="2" a="1"/>
  <c r="D587" i="2" s="1"/>
  <c r="D586" i="2" a="1"/>
  <c r="D586" i="2" s="1"/>
  <c r="D585" i="2" a="1"/>
  <c r="D585" i="2" s="1"/>
  <c r="D584" i="2" a="1"/>
  <c r="D584" i="2" s="1"/>
  <c r="D583" i="2" a="1"/>
  <c r="D583" i="2" s="1"/>
  <c r="D582" i="2" a="1"/>
  <c r="D582" i="2" s="1"/>
  <c r="D581" i="2" a="1"/>
  <c r="D581" i="2" s="1"/>
  <c r="D580" i="2" a="1"/>
  <c r="D580" i="2" s="1"/>
  <c r="D579" i="2" a="1"/>
  <c r="D579" i="2" s="1"/>
  <c r="D578" i="2" a="1"/>
  <c r="D578" i="2" s="1"/>
  <c r="D577" i="2" a="1"/>
  <c r="D577" i="2" s="1"/>
  <c r="D576" i="2" a="1"/>
  <c r="D576" i="2" s="1"/>
  <c r="D575" i="2" a="1"/>
  <c r="D575" i="2" s="1"/>
  <c r="D574" i="2" a="1"/>
  <c r="D574" i="2" s="1"/>
  <c r="D573" i="2" a="1"/>
  <c r="D573" i="2" s="1"/>
  <c r="D572" i="2"/>
  <c r="D572" i="2" a="1"/>
  <c r="D571" i="2" a="1"/>
  <c r="D571" i="2" s="1"/>
  <c r="D570" i="2" a="1"/>
  <c r="D570" i="2" s="1"/>
  <c r="D569" i="2" a="1"/>
  <c r="D569" i="2" s="1"/>
  <c r="D568" i="2" a="1"/>
  <c r="D568" i="2" s="1"/>
  <c r="D567" i="2" a="1"/>
  <c r="D567" i="2" s="1"/>
  <c r="D566" i="2" a="1"/>
  <c r="D566" i="2" s="1"/>
  <c r="D565" i="2" a="1"/>
  <c r="D565" i="2" s="1"/>
  <c r="D564" i="2" a="1"/>
  <c r="D564" i="2" s="1"/>
  <c r="D563" i="2" a="1"/>
  <c r="D563" i="2" s="1"/>
  <c r="D562" i="2" a="1"/>
  <c r="D562" i="2" s="1"/>
  <c r="D561" i="2"/>
  <c r="D561" i="2" a="1"/>
  <c r="D560" i="2" a="1"/>
  <c r="D560" i="2" s="1"/>
  <c r="D559" i="2" a="1"/>
  <c r="D559" i="2" s="1"/>
  <c r="D558" i="2" a="1"/>
  <c r="D558" i="2" s="1"/>
  <c r="D557" i="2" a="1"/>
  <c r="D557" i="2" s="1"/>
  <c r="D556" i="2" a="1"/>
  <c r="D556" i="2" s="1"/>
  <c r="D555" i="2" a="1"/>
  <c r="D555" i="2" s="1"/>
  <c r="D554" i="2" a="1"/>
  <c r="D554" i="2" s="1"/>
  <c r="D553" i="2" a="1"/>
  <c r="D553" i="2" s="1"/>
  <c r="D552" i="2" a="1"/>
  <c r="D552" i="2" s="1"/>
  <c r="D551" i="2" a="1"/>
  <c r="D551" i="2" s="1"/>
  <c r="D550" i="2" a="1"/>
  <c r="D550" i="2" s="1"/>
  <c r="D549" i="2" a="1"/>
  <c r="D549" i="2" s="1"/>
  <c r="D548" i="2" a="1"/>
  <c r="D548" i="2" s="1"/>
  <c r="D547" i="2" a="1"/>
  <c r="D547" i="2" s="1"/>
  <c r="D546" i="2" a="1"/>
  <c r="D546" i="2" s="1"/>
  <c r="D545" i="2" a="1"/>
  <c r="D545" i="2" s="1"/>
  <c r="D541" i="2" a="1"/>
  <c r="D541" i="2" s="1"/>
  <c r="D540" i="2" a="1"/>
  <c r="D540" i="2" s="1"/>
  <c r="D539" i="2" a="1"/>
  <c r="D539" i="2" s="1"/>
  <c r="D538" i="2"/>
  <c r="D538" i="2" a="1"/>
  <c r="D537" i="2" a="1"/>
  <c r="D537" i="2" s="1"/>
  <c r="D536" i="2" a="1"/>
  <c r="D536" i="2" s="1"/>
  <c r="D535" i="2" a="1"/>
  <c r="D535" i="2" s="1"/>
  <c r="D534" i="2" a="1"/>
  <c r="D534" i="2" s="1"/>
  <c r="D533" i="2" a="1"/>
  <c r="D533" i="2" s="1"/>
  <c r="D532" i="2" a="1"/>
  <c r="D532" i="2" s="1"/>
  <c r="D531" i="2" a="1"/>
  <c r="D531" i="2" s="1"/>
  <c r="D530" i="2" a="1"/>
  <c r="D530" i="2" s="1"/>
  <c r="D529" i="2" a="1"/>
  <c r="D529" i="2" s="1"/>
  <c r="D528" i="2" a="1"/>
  <c r="D528" i="2" s="1"/>
  <c r="D527" i="2" a="1"/>
  <c r="D527" i="2" s="1"/>
  <c r="D526" i="2" a="1"/>
  <c r="D526" i="2" s="1"/>
  <c r="D525" i="2" a="1"/>
  <c r="D525" i="2" s="1"/>
  <c r="D524" i="2" a="1"/>
  <c r="D524" i="2" s="1"/>
  <c r="D523" i="2" a="1"/>
  <c r="D523" i="2" s="1"/>
  <c r="D522" i="2" a="1"/>
  <c r="D522" i="2" s="1"/>
  <c r="D518" i="2" a="1"/>
  <c r="D518" i="2" s="1"/>
  <c r="D517" i="2" a="1"/>
  <c r="D517" i="2" s="1"/>
  <c r="D516" i="2"/>
  <c r="D516" i="2" a="1"/>
  <c r="D515" i="2" a="1"/>
  <c r="D515" i="2" s="1"/>
  <c r="D514" i="2" a="1"/>
  <c r="D514" i="2" s="1"/>
  <c r="D513" i="2" a="1"/>
  <c r="D513" i="2" s="1"/>
  <c r="D512" i="2" a="1"/>
  <c r="D512" i="2" s="1"/>
  <c r="D511" i="2" a="1"/>
  <c r="D511" i="2" s="1"/>
  <c r="D510" i="2" a="1"/>
  <c r="D510" i="2" s="1"/>
  <c r="D509" i="2" a="1"/>
  <c r="D509" i="2" s="1"/>
  <c r="D508" i="2" a="1"/>
  <c r="D508" i="2" s="1"/>
  <c r="D507" i="2" a="1"/>
  <c r="D507" i="2" s="1"/>
  <c r="D506" i="2" a="1"/>
  <c r="D506" i="2" s="1"/>
  <c r="D505" i="2"/>
  <c r="D505" i="2" a="1"/>
  <c r="D504" i="2" a="1"/>
  <c r="D504" i="2" s="1"/>
  <c r="D503" i="2" a="1"/>
  <c r="D503" i="2" s="1"/>
  <c r="D502" i="2" a="1"/>
  <c r="D502" i="2" s="1"/>
  <c r="D501" i="2" a="1"/>
  <c r="D501" i="2" s="1"/>
  <c r="D500" i="2" a="1"/>
  <c r="D500" i="2" s="1"/>
  <c r="D499" i="2" a="1"/>
  <c r="D499" i="2" s="1"/>
  <c r="D495" i="2" a="1"/>
  <c r="D495" i="2" s="1"/>
  <c r="D494" i="2" a="1"/>
  <c r="D494" i="2" s="1"/>
  <c r="D493" i="2" a="1"/>
  <c r="D493" i="2" s="1"/>
  <c r="D492" i="2" a="1"/>
  <c r="D492" i="2" s="1"/>
  <c r="D491" i="2" a="1"/>
  <c r="D491" i="2" s="1"/>
  <c r="D490" i="2" a="1"/>
  <c r="D490" i="2" s="1"/>
  <c r="D489" i="2" a="1"/>
  <c r="D489" i="2" s="1"/>
  <c r="D488" i="2" a="1"/>
  <c r="D488" i="2" s="1"/>
  <c r="D487" i="2" a="1"/>
  <c r="D487" i="2" s="1"/>
  <c r="D483" i="2" a="1"/>
  <c r="D483" i="2" s="1"/>
  <c r="D482" i="2" a="1"/>
  <c r="D482" i="2" s="1"/>
  <c r="D481" i="2" a="1"/>
  <c r="D481" i="2" s="1"/>
  <c r="D480" i="2" a="1"/>
  <c r="D480" i="2" s="1"/>
  <c r="D479" i="2"/>
  <c r="D479" i="2" a="1"/>
  <c r="D478" i="2" a="1"/>
  <c r="D478" i="2" s="1"/>
  <c r="D477" i="2" a="1"/>
  <c r="D477" i="2" s="1"/>
  <c r="D476" i="2" a="1"/>
  <c r="D476" i="2" s="1"/>
  <c r="D475" i="2" a="1"/>
  <c r="D475" i="2" s="1"/>
  <c r="D474" i="2" a="1"/>
  <c r="D474" i="2" s="1"/>
  <c r="D470" i="2" a="1"/>
  <c r="D470" i="2" s="1"/>
  <c r="D469" i="2" a="1"/>
  <c r="D469" i="2" s="1"/>
  <c r="D468" i="2" a="1"/>
  <c r="D468" i="2" s="1"/>
  <c r="D467" i="2" a="1"/>
  <c r="D467" i="2" s="1"/>
  <c r="D466" i="2" a="1"/>
  <c r="D466" i="2" s="1"/>
  <c r="D465" i="2" a="1"/>
  <c r="D465" i="2" s="1"/>
  <c r="D464" i="2" a="1"/>
  <c r="D464" i="2" s="1"/>
  <c r="D463" i="2" a="1"/>
  <c r="D463" i="2" s="1"/>
  <c r="D462" i="2" a="1"/>
  <c r="D462" i="2" s="1"/>
  <c r="D461" i="2" a="1"/>
  <c r="D461" i="2" s="1"/>
  <c r="D460" i="2" a="1"/>
  <c r="D460" i="2" s="1"/>
  <c r="D459" i="2" a="1"/>
  <c r="D459" i="2" s="1"/>
  <c r="D458" i="2" a="1"/>
  <c r="D458" i="2" s="1"/>
  <c r="D457" i="2"/>
  <c r="D457" i="2" a="1"/>
  <c r="D456" i="2" a="1"/>
  <c r="D456" i="2" s="1"/>
  <c r="D455" i="2" a="1"/>
  <c r="D455" i="2" s="1"/>
  <c r="D454" i="2" a="1"/>
  <c r="D454" i="2" s="1"/>
  <c r="D453" i="2" a="1"/>
  <c r="D453" i="2" s="1"/>
  <c r="D452" i="2" a="1"/>
  <c r="D452" i="2" s="1"/>
  <c r="D451" i="2" a="1"/>
  <c r="D451" i="2" s="1"/>
  <c r="D447" i="2" a="1"/>
  <c r="D447" i="2" s="1"/>
  <c r="D446" i="2" a="1"/>
  <c r="D446" i="2" s="1"/>
  <c r="D445" i="2" a="1"/>
  <c r="D445" i="2" s="1"/>
  <c r="D444" i="2" a="1"/>
  <c r="D444" i="2" s="1"/>
  <c r="D443" i="2"/>
  <c r="D443" i="2" a="1"/>
  <c r="D442" i="2" a="1"/>
  <c r="D442" i="2" s="1"/>
  <c r="D441" i="2" a="1"/>
  <c r="D441" i="2" s="1"/>
  <c r="D440" i="2" a="1"/>
  <c r="D440" i="2" s="1"/>
  <c r="D439" i="2" a="1"/>
  <c r="D439" i="2" s="1"/>
  <c r="D438" i="2" a="1"/>
  <c r="D438" i="2" s="1"/>
  <c r="D437" i="2" a="1"/>
  <c r="D437" i="2" s="1"/>
  <c r="D436" i="2" a="1"/>
  <c r="D436" i="2" s="1"/>
  <c r="D435" i="2" a="1"/>
  <c r="D435" i="2" s="1"/>
  <c r="D434" i="2" a="1"/>
  <c r="D434" i="2" s="1"/>
  <c r="D433" i="2" a="1"/>
  <c r="D433" i="2" s="1"/>
  <c r="D432" i="2" a="1"/>
  <c r="D432" i="2" s="1"/>
  <c r="D431" i="2" a="1"/>
  <c r="D431" i="2" s="1"/>
  <c r="D430" i="2" a="1"/>
  <c r="D430" i="2" s="1"/>
  <c r="D426" i="2" a="1"/>
  <c r="D426" i="2" s="1"/>
  <c r="D425" i="2" a="1"/>
  <c r="D425" i="2" s="1"/>
  <c r="D424" i="2" a="1"/>
  <c r="D424" i="2" s="1"/>
  <c r="D423" i="2" a="1"/>
  <c r="D423" i="2" s="1"/>
  <c r="D422" i="2" a="1"/>
  <c r="D422" i="2" s="1"/>
  <c r="D421" i="2" a="1"/>
  <c r="D421" i="2" s="1"/>
  <c r="D420" i="2"/>
  <c r="D420" i="2" a="1"/>
  <c r="D419" i="2" a="1"/>
  <c r="D419" i="2" s="1"/>
  <c r="D418" i="2" a="1"/>
  <c r="D418" i="2" s="1"/>
  <c r="D417" i="2" a="1"/>
  <c r="D417" i="2" s="1"/>
  <c r="D416" i="2" a="1"/>
  <c r="D416" i="2" s="1"/>
  <c r="D415" i="2" a="1"/>
  <c r="D415" i="2" s="1"/>
  <c r="D414" i="2" a="1"/>
  <c r="D414" i="2" s="1"/>
  <c r="D413" i="2" a="1"/>
  <c r="D413" i="2" s="1"/>
  <c r="D412" i="2" a="1"/>
  <c r="D412" i="2" s="1"/>
  <c r="D411" i="2" a="1"/>
  <c r="D411" i="2" s="1"/>
  <c r="D410" i="2" a="1"/>
  <c r="D410" i="2" s="1"/>
  <c r="D409" i="2" a="1"/>
  <c r="D409" i="2" s="1"/>
  <c r="D408" i="2" a="1"/>
  <c r="D408" i="2" s="1"/>
  <c r="D407" i="2" a="1"/>
  <c r="D407" i="2" s="1"/>
  <c r="D403" i="2" a="1"/>
  <c r="D403" i="2" s="1"/>
  <c r="D402" i="2" a="1"/>
  <c r="D402" i="2" s="1"/>
  <c r="D401" i="2" a="1"/>
  <c r="D401" i="2" s="1"/>
  <c r="D400" i="2" a="1"/>
  <c r="D400" i="2" s="1"/>
  <c r="D399" i="2" a="1"/>
  <c r="D399" i="2" s="1"/>
  <c r="D398" i="2"/>
  <c r="D398" i="2" a="1"/>
  <c r="D397" i="2" a="1"/>
  <c r="D397" i="2" s="1"/>
  <c r="D396" i="2" a="1"/>
  <c r="D396" i="2" s="1"/>
  <c r="D395" i="2" a="1"/>
  <c r="D395" i="2" s="1"/>
  <c r="D394" i="2" a="1"/>
  <c r="D394" i="2" s="1"/>
  <c r="D393" i="2" a="1"/>
  <c r="D393" i="2" s="1"/>
  <c r="D392" i="2" a="1"/>
  <c r="D392" i="2" s="1"/>
  <c r="D391" i="2" a="1"/>
  <c r="D391" i="2" s="1"/>
  <c r="D390" i="2" a="1"/>
  <c r="D390" i="2" s="1"/>
  <c r="D389" i="2" a="1"/>
  <c r="D389" i="2" s="1"/>
  <c r="D388" i="2" a="1"/>
  <c r="D388" i="2" s="1"/>
  <c r="D387" i="2"/>
  <c r="D387" i="2" a="1"/>
  <c r="D386" i="2" a="1"/>
  <c r="D386" i="2" s="1"/>
  <c r="D385" i="2" a="1"/>
  <c r="D385" i="2" s="1"/>
  <c r="D384" i="2" a="1"/>
  <c r="D384" i="2" s="1"/>
  <c r="D383" i="2" a="1"/>
  <c r="D383" i="2" s="1"/>
  <c r="D382" i="2" a="1"/>
  <c r="D382" i="2" s="1"/>
  <c r="D381" i="2" a="1"/>
  <c r="D381" i="2" s="1"/>
  <c r="D380" i="2" a="1"/>
  <c r="D380" i="2" s="1"/>
  <c r="D379" i="2" a="1"/>
  <c r="D379" i="2" s="1"/>
  <c r="D378" i="2" a="1"/>
  <c r="D378" i="2" s="1"/>
  <c r="D377" i="2" a="1"/>
  <c r="D377" i="2" s="1"/>
  <c r="D376" i="2" a="1"/>
  <c r="D376" i="2" s="1"/>
  <c r="D375" i="2" a="1"/>
  <c r="D375" i="2" s="1"/>
  <c r="D374" i="2" a="1"/>
  <c r="D374" i="2" s="1"/>
  <c r="D373" i="2" a="1"/>
  <c r="D373" i="2" s="1"/>
  <c r="D372" i="2" a="1"/>
  <c r="D372" i="2" s="1"/>
  <c r="D371" i="2" a="1"/>
  <c r="D371" i="2" s="1"/>
  <c r="D370" i="2" a="1"/>
  <c r="D370" i="2" s="1"/>
  <c r="D369" i="2" a="1"/>
  <c r="D369" i="2" s="1"/>
  <c r="D368" i="2" a="1"/>
  <c r="D368" i="2" s="1"/>
  <c r="D367" i="2"/>
  <c r="D367" i="2" a="1"/>
  <c r="D366" i="2" a="1"/>
  <c r="D366" i="2" s="1"/>
  <c r="D365" i="2" a="1"/>
  <c r="D365" i="2" s="1"/>
  <c r="D364" i="2" a="1"/>
  <c r="D364" i="2" s="1"/>
  <c r="D363" i="2" a="1"/>
  <c r="D363" i="2" s="1"/>
  <c r="D362" i="2" a="1"/>
  <c r="D362" i="2" s="1"/>
  <c r="D361" i="2" a="1"/>
  <c r="D361" i="2" s="1"/>
  <c r="D360" i="2" a="1"/>
  <c r="D360" i="2" s="1"/>
  <c r="D359" i="2" a="1"/>
  <c r="D359" i="2" s="1"/>
  <c r="D358" i="2" a="1"/>
  <c r="D358" i="2" s="1"/>
  <c r="D357" i="2" a="1"/>
  <c r="D357" i="2" s="1"/>
  <c r="D356" i="2" a="1"/>
  <c r="D356" i="2" s="1"/>
  <c r="D355" i="2" a="1"/>
  <c r="D355" i="2" s="1"/>
  <c r="D354" i="2" a="1"/>
  <c r="D354" i="2" s="1"/>
  <c r="D353" i="2" a="1"/>
  <c r="D353" i="2" s="1"/>
  <c r="D352" i="2" a="1"/>
  <c r="D352" i="2" s="1"/>
  <c r="D351" i="2" a="1"/>
  <c r="D351" i="2" s="1"/>
  <c r="D350" i="2" a="1"/>
  <c r="D350" i="2" s="1"/>
  <c r="D349" i="2" a="1"/>
  <c r="D349" i="2" s="1"/>
  <c r="D348" i="2"/>
  <c r="D348" i="2" a="1"/>
  <c r="D347" i="2" a="1"/>
  <c r="D347" i="2" s="1"/>
  <c r="D346" i="2" a="1"/>
  <c r="D346" i="2" s="1"/>
  <c r="D345" i="2" a="1"/>
  <c r="D345" i="2" s="1"/>
  <c r="D344" i="2" a="1"/>
  <c r="D344" i="2" s="1"/>
  <c r="D343" i="2" a="1"/>
  <c r="D343" i="2" s="1"/>
  <c r="D342" i="2" a="1"/>
  <c r="D342" i="2" s="1"/>
  <c r="D341" i="2" a="1"/>
  <c r="D341" i="2" s="1"/>
  <c r="D340" i="2" a="1"/>
  <c r="D340" i="2" s="1"/>
  <c r="D339" i="2" a="1"/>
  <c r="D339" i="2" s="1"/>
  <c r="D338" i="2" a="1"/>
  <c r="D338" i="2" s="1"/>
  <c r="D337" i="2"/>
  <c r="D337" i="2" a="1"/>
  <c r="D336" i="2" a="1"/>
  <c r="D336" i="2" s="1"/>
  <c r="D335" i="2" a="1"/>
  <c r="D335" i="2" s="1"/>
  <c r="D334" i="2" a="1"/>
  <c r="D334" i="2" s="1"/>
  <c r="D333" i="2" a="1"/>
  <c r="D333" i="2" s="1"/>
  <c r="D332" i="2" a="1"/>
  <c r="D332" i="2" s="1"/>
  <c r="D331" i="2" a="1"/>
  <c r="D331" i="2" s="1"/>
  <c r="D330" i="2" a="1"/>
  <c r="D330" i="2" s="1"/>
  <c r="D329" i="2" a="1"/>
  <c r="D329" i="2" s="1"/>
  <c r="D328" i="2" a="1"/>
  <c r="D328" i="2" s="1"/>
  <c r="D327" i="2" a="1"/>
  <c r="D327" i="2" s="1"/>
  <c r="D326" i="2" a="1"/>
  <c r="D326" i="2" s="1"/>
  <c r="D325" i="2" a="1"/>
  <c r="D325" i="2" s="1"/>
  <c r="D321" i="2" a="1"/>
  <c r="D321" i="2" s="1"/>
  <c r="D320" i="2" a="1"/>
  <c r="D320" i="2" s="1"/>
  <c r="D319" i="2" a="1"/>
  <c r="D319" i="2" s="1"/>
  <c r="D318" i="2" a="1"/>
  <c r="D318" i="2" s="1"/>
  <c r="D317" i="2" a="1"/>
  <c r="D317" i="2" s="1"/>
  <c r="D316" i="2" a="1"/>
  <c r="D316" i="2" s="1"/>
  <c r="D315" i="2" a="1"/>
  <c r="D315" i="2" s="1"/>
  <c r="D314" i="2"/>
  <c r="D314" i="2" a="1"/>
  <c r="D313" i="2" a="1"/>
  <c r="D313" i="2" s="1"/>
  <c r="D312" i="2" a="1"/>
  <c r="D312" i="2" s="1"/>
  <c r="D311" i="2" a="1"/>
  <c r="D311" i="2" s="1"/>
  <c r="D310" i="2" a="1"/>
  <c r="D310" i="2" s="1"/>
  <c r="D309" i="2" a="1"/>
  <c r="D309" i="2" s="1"/>
  <c r="D308" i="2" a="1"/>
  <c r="D308" i="2" s="1"/>
  <c r="D307" i="2" a="1"/>
  <c r="D307" i="2" s="1"/>
  <c r="D306" i="2" a="1"/>
  <c r="D306" i="2" s="1"/>
  <c r="D305" i="2" a="1"/>
  <c r="D305" i="2" s="1"/>
  <c r="D304" i="2"/>
  <c r="D304" i="2" a="1"/>
  <c r="D303" i="2" a="1"/>
  <c r="D303" i="2" s="1"/>
  <c r="D302" i="2" a="1"/>
  <c r="D302" i="2" s="1"/>
  <c r="D301" i="2" a="1"/>
  <c r="D301" i="2" s="1"/>
  <c r="D300" i="2" a="1"/>
  <c r="D300" i="2" s="1"/>
  <c r="D299" i="2" a="1"/>
  <c r="D299" i="2" s="1"/>
  <c r="D298" i="2" a="1"/>
  <c r="D298" i="2" s="1"/>
  <c r="D297" i="2" a="1"/>
  <c r="D297" i="2" s="1"/>
  <c r="D296" i="2" a="1"/>
  <c r="D296" i="2" s="1"/>
  <c r="D295" i="2" a="1"/>
  <c r="D295" i="2" s="1"/>
  <c r="D294" i="2" a="1"/>
  <c r="D294" i="2" s="1"/>
  <c r="D293" i="2" a="1"/>
  <c r="D293" i="2" s="1"/>
  <c r="D292" i="2" a="1"/>
  <c r="D292" i="2" s="1"/>
  <c r="D291" i="2" a="1"/>
  <c r="D291" i="2" s="1"/>
  <c r="D290" i="2" a="1"/>
  <c r="D290" i="2" s="1"/>
  <c r="D289" i="2" a="1"/>
  <c r="D289" i="2" s="1"/>
  <c r="D288" i="2" a="1"/>
  <c r="D288" i="2" s="1"/>
  <c r="D287" i="2" a="1"/>
  <c r="D287" i="2" s="1"/>
  <c r="D286" i="2" a="1"/>
  <c r="D286" i="2" s="1"/>
  <c r="D285" i="2" a="1"/>
  <c r="D285" i="2" s="1"/>
  <c r="D284" i="2" a="1"/>
  <c r="D284" i="2" s="1"/>
  <c r="D283" i="2" a="1"/>
  <c r="D283" i="2" s="1"/>
  <c r="D282" i="2" a="1"/>
  <c r="D282" i="2" s="1"/>
  <c r="D281" i="2" a="1"/>
  <c r="D281" i="2" s="1"/>
  <c r="D280" i="2" a="1"/>
  <c r="D280" i="2" s="1"/>
  <c r="D279" i="2" a="1"/>
  <c r="D279" i="2" s="1"/>
  <c r="D278" i="2" a="1"/>
  <c r="D278" i="2" s="1"/>
  <c r="D277" i="2" a="1"/>
  <c r="D277" i="2" s="1"/>
  <c r="D276" i="2" a="1"/>
  <c r="D276" i="2" s="1"/>
  <c r="D275" i="2" a="1"/>
  <c r="D275" i="2" s="1"/>
  <c r="D274" i="2" a="1"/>
  <c r="D274" i="2" s="1"/>
  <c r="D273" i="2" a="1"/>
  <c r="D273" i="2" s="1"/>
  <c r="D272" i="2" a="1"/>
  <c r="D272" i="2" s="1"/>
  <c r="D271" i="2" a="1"/>
  <c r="D271" i="2" s="1"/>
  <c r="D270" i="2" a="1"/>
  <c r="D270" i="2" s="1"/>
  <c r="D269" i="2" a="1"/>
  <c r="D269" i="2" s="1"/>
  <c r="D268" i="2" a="1"/>
  <c r="D268" i="2" s="1"/>
  <c r="D267" i="2" a="1"/>
  <c r="D267" i="2" s="1"/>
  <c r="D266" i="2" a="1"/>
  <c r="D266" i="2" s="1"/>
  <c r="D265" i="2" a="1"/>
  <c r="D265" i="2" s="1"/>
  <c r="D264" i="2" a="1"/>
  <c r="D264" i="2" s="1"/>
  <c r="D263" i="2" a="1"/>
  <c r="D263" i="2" s="1"/>
  <c r="D262" i="2" a="1"/>
  <c r="D262" i="2" s="1"/>
  <c r="D261" i="2" a="1"/>
  <c r="D261" i="2" s="1"/>
  <c r="D260" i="2" a="1"/>
  <c r="D260" i="2" s="1"/>
  <c r="D259" i="2" a="1"/>
  <c r="D259" i="2" s="1"/>
  <c r="D258" i="2" a="1"/>
  <c r="D258" i="2" s="1"/>
  <c r="D257" i="2" a="1"/>
  <c r="D257" i="2" s="1"/>
  <c r="D256" i="2" a="1"/>
  <c r="D256" i="2" s="1"/>
  <c r="D255" i="2" a="1"/>
  <c r="D255" i="2" s="1"/>
  <c r="D254" i="2"/>
  <c r="D254" i="2" a="1"/>
  <c r="D253" i="2" a="1"/>
  <c r="D253" i="2" s="1"/>
  <c r="D252" i="2" a="1"/>
  <c r="D252" i="2" s="1"/>
  <c r="D251" i="2" a="1"/>
  <c r="D251" i="2" s="1"/>
  <c r="D250" i="2" a="1"/>
  <c r="D250" i="2" s="1"/>
  <c r="D249" i="2" a="1"/>
  <c r="D249" i="2" s="1"/>
  <c r="D248" i="2" a="1"/>
  <c r="D248" i="2" s="1"/>
  <c r="D247" i="2" a="1"/>
  <c r="D247" i="2" s="1"/>
  <c r="D246" i="2" a="1"/>
  <c r="D246" i="2" s="1"/>
  <c r="D245" i="2" a="1"/>
  <c r="D245" i="2" s="1"/>
  <c r="D244" i="2" a="1"/>
  <c r="D244" i="2" s="1"/>
  <c r="D243" i="2" a="1"/>
  <c r="D243" i="2" s="1"/>
  <c r="D242" i="2" a="1"/>
  <c r="D242" i="2" s="1"/>
  <c r="D238" i="2" a="1"/>
  <c r="D238" i="2" s="1"/>
  <c r="D237" i="2" a="1"/>
  <c r="D237" i="2" s="1"/>
  <c r="D236" i="2" a="1"/>
  <c r="D236" i="2" s="1"/>
  <c r="D235" i="2" a="1"/>
  <c r="D235" i="2" s="1"/>
  <c r="D234" i="2" a="1"/>
  <c r="D234" i="2" s="1"/>
  <c r="D233" i="2" a="1"/>
  <c r="D233" i="2" s="1"/>
  <c r="D232" i="2"/>
  <c r="D232" i="2" a="1"/>
  <c r="D231" i="2"/>
  <c r="D231" i="2" a="1"/>
  <c r="D230" i="2" a="1"/>
  <c r="D230" i="2" s="1"/>
  <c r="D229" i="2" a="1"/>
  <c r="D229" i="2" s="1"/>
  <c r="D228" i="2" a="1"/>
  <c r="D228" i="2" s="1"/>
  <c r="D227" i="2" a="1"/>
  <c r="D227" i="2" s="1"/>
  <c r="D226" i="2" a="1"/>
  <c r="D226" i="2" s="1"/>
  <c r="D225" i="2" a="1"/>
  <c r="D225" i="2" s="1"/>
  <c r="D224" i="2" a="1"/>
  <c r="D224" i="2" s="1"/>
  <c r="D223" i="2" a="1"/>
  <c r="D223" i="2" s="1"/>
  <c r="D222" i="2"/>
  <c r="D222" i="2" a="1"/>
  <c r="D221" i="2" a="1"/>
  <c r="D221" i="2" s="1"/>
  <c r="D220" i="2" a="1"/>
  <c r="D220" i="2" s="1"/>
  <c r="D219" i="2" a="1"/>
  <c r="D219" i="2" s="1"/>
  <c r="D218" i="2" a="1"/>
  <c r="D218" i="2" s="1"/>
  <c r="D217" i="2" a="1"/>
  <c r="D217" i="2" s="1"/>
  <c r="D216" i="2" a="1"/>
  <c r="D216" i="2" s="1"/>
  <c r="D215" i="2" a="1"/>
  <c r="D215" i="2" s="1"/>
  <c r="D214" i="2" a="1"/>
  <c r="D214" i="2" s="1"/>
  <c r="D213" i="2" a="1"/>
  <c r="D213" i="2" s="1"/>
  <c r="D212" i="2" a="1"/>
  <c r="D212" i="2" s="1"/>
  <c r="D211" i="2" a="1"/>
  <c r="D211" i="2" s="1"/>
  <c r="D210" i="2" a="1"/>
  <c r="D210" i="2" s="1"/>
  <c r="D209" i="2" a="1"/>
  <c r="D209" i="2" s="1"/>
  <c r="D208" i="2" a="1"/>
  <c r="D208" i="2" s="1"/>
  <c r="D207" i="2" a="1"/>
  <c r="D207" i="2" s="1"/>
  <c r="D206" i="2" a="1"/>
  <c r="D206" i="2" s="1"/>
  <c r="D205" i="2" a="1"/>
  <c r="D205" i="2" s="1"/>
  <c r="D204" i="2" a="1"/>
  <c r="D204" i="2" s="1"/>
  <c r="D203" i="2" a="1"/>
  <c r="D203" i="2" s="1"/>
  <c r="D202" i="2" a="1"/>
  <c r="D202" i="2" s="1"/>
  <c r="D201" i="2" a="1"/>
  <c r="D201" i="2" s="1"/>
  <c r="D200" i="2" a="1"/>
  <c r="D200" i="2" s="1"/>
  <c r="D199" i="2" a="1"/>
  <c r="D199" i="2" s="1"/>
  <c r="D198" i="2" a="1"/>
  <c r="D198" i="2" s="1"/>
  <c r="D197" i="2" a="1"/>
  <c r="D197" i="2" s="1"/>
  <c r="D196" i="2" a="1"/>
  <c r="D196" i="2" s="1"/>
  <c r="D195" i="2" a="1"/>
  <c r="D195" i="2" s="1"/>
  <c r="D194" i="2" a="1"/>
  <c r="D194" i="2" s="1"/>
  <c r="D193" i="2" a="1"/>
  <c r="D193" i="2" s="1"/>
  <c r="D192" i="2" a="1"/>
  <c r="D192" i="2" s="1"/>
  <c r="D191" i="2" a="1"/>
  <c r="D191" i="2" s="1"/>
  <c r="D190" i="2" a="1"/>
  <c r="D190" i="2" s="1"/>
  <c r="D189" i="2" a="1"/>
  <c r="D189" i="2" s="1"/>
  <c r="D188" i="2" a="1"/>
  <c r="D188" i="2" s="1"/>
  <c r="D187" i="2" a="1"/>
  <c r="D187" i="2" s="1"/>
  <c r="D186" i="2" a="1"/>
  <c r="D186" i="2" s="1"/>
  <c r="D185" i="2" a="1"/>
  <c r="D185" i="2" s="1"/>
  <c r="D184" i="2" a="1"/>
  <c r="D184" i="2" s="1"/>
  <c r="D183" i="2" a="1"/>
  <c r="D183" i="2" s="1"/>
  <c r="D182" i="2" a="1"/>
  <c r="D182" i="2" s="1"/>
  <c r="D181" i="2" a="1"/>
  <c r="D181" i="2" s="1"/>
  <c r="D180" i="2" a="1"/>
  <c r="D180" i="2" s="1"/>
  <c r="D179" i="2" a="1"/>
  <c r="D179" i="2" s="1"/>
  <c r="D178" i="2" a="1"/>
  <c r="D178" i="2" s="1"/>
  <c r="D177" i="2" a="1"/>
  <c r="D177" i="2" s="1"/>
  <c r="D176" i="2" a="1"/>
  <c r="D176" i="2" s="1"/>
  <c r="D175" i="2" a="1"/>
  <c r="D175" i="2" s="1"/>
  <c r="D174" i="2" a="1"/>
  <c r="D174" i="2" s="1"/>
  <c r="D173" i="2"/>
  <c r="D173" i="2" a="1"/>
  <c r="D172" i="2" a="1"/>
  <c r="D172" i="2" s="1"/>
  <c r="D171" i="2"/>
  <c r="D171" i="2" a="1"/>
  <c r="D170" i="2" a="1"/>
  <c r="D170" i="2" s="1"/>
  <c r="D169" i="2" a="1"/>
  <c r="D169" i="2" s="1"/>
  <c r="D168" i="2" a="1"/>
  <c r="D168" i="2" s="1"/>
  <c r="D167" i="2" a="1"/>
  <c r="D167" i="2" s="1"/>
  <c r="D166" i="2" a="1"/>
  <c r="D166" i="2" s="1"/>
  <c r="D165" i="2" a="1"/>
  <c r="D165" i="2" s="1"/>
  <c r="D164" i="2" a="1"/>
  <c r="D164" i="2" s="1"/>
  <c r="D163" i="2" a="1"/>
  <c r="D163" i="2" s="1"/>
  <c r="D162" i="2" a="1"/>
  <c r="D162" i="2" s="1"/>
  <c r="D161" i="2"/>
  <c r="D161" i="2" a="1"/>
  <c r="D160" i="2" a="1"/>
  <c r="D160" i="2" s="1"/>
  <c r="D159" i="2" a="1"/>
  <c r="D159" i="2" s="1"/>
  <c r="D158" i="2" a="1"/>
  <c r="D158" i="2" s="1"/>
  <c r="D157" i="2" a="1"/>
  <c r="D157" i="2" s="1"/>
  <c r="D156" i="2" a="1"/>
  <c r="D156" i="2" s="1"/>
  <c r="D155" i="2" a="1"/>
  <c r="D155" i="2" s="1"/>
  <c r="D151" i="2" a="1"/>
  <c r="D151" i="2" s="1"/>
  <c r="D150" i="2"/>
  <c r="D150" i="2" a="1"/>
  <c r="D149" i="2" a="1"/>
  <c r="D149" i="2" s="1"/>
  <c r="D148" i="2" a="1"/>
  <c r="D148" i="2" s="1"/>
  <c r="D147" i="2" a="1"/>
  <c r="D147" i="2" s="1"/>
  <c r="D146" i="2" a="1"/>
  <c r="D146" i="2" s="1"/>
  <c r="D145" i="2" a="1"/>
  <c r="D145" i="2" s="1"/>
  <c r="D144" i="2" a="1"/>
  <c r="D144" i="2" s="1"/>
  <c r="D143" i="2" a="1"/>
  <c r="D143" i="2" s="1"/>
  <c r="D142" i="2" a="1"/>
  <c r="D142" i="2" s="1"/>
  <c r="D141" i="2" a="1"/>
  <c r="D141" i="2" s="1"/>
  <c r="D140" i="2" a="1"/>
  <c r="D140" i="2" s="1"/>
  <c r="D139" i="2" a="1"/>
  <c r="D139" i="2" s="1"/>
  <c r="D138" i="2" a="1"/>
  <c r="D138" i="2" s="1"/>
  <c r="D137" i="2" a="1"/>
  <c r="D137" i="2" s="1"/>
  <c r="D136" i="2" a="1"/>
  <c r="D136" i="2" s="1"/>
  <c r="D135" i="2" a="1"/>
  <c r="D135" i="2" s="1"/>
  <c r="D134" i="2" a="1"/>
  <c r="D134" i="2" s="1"/>
  <c r="D133" i="2" a="1"/>
  <c r="D133" i="2" s="1"/>
  <c r="D132" i="2" a="1"/>
  <c r="D132" i="2" s="1"/>
  <c r="D128" i="2" a="1"/>
  <c r="D128" i="2" s="1"/>
  <c r="D127" i="2" a="1"/>
  <c r="D127" i="2" s="1"/>
  <c r="D126" i="2" a="1"/>
  <c r="D126" i="2" s="1"/>
  <c r="D125" i="2" a="1"/>
  <c r="D125" i="2" s="1"/>
  <c r="D124" i="2" a="1"/>
  <c r="D124" i="2" s="1"/>
  <c r="D123" i="2" a="1"/>
  <c r="D123" i="2" s="1"/>
  <c r="D122" i="2" a="1"/>
  <c r="D122" i="2" s="1"/>
  <c r="D121" i="2" a="1"/>
  <c r="D121" i="2" s="1"/>
  <c r="D120" i="2" a="1"/>
  <c r="D120" i="2" s="1"/>
  <c r="D119" i="2" a="1"/>
  <c r="D119" i="2" s="1"/>
  <c r="D118" i="2" a="1"/>
  <c r="D118" i="2" s="1"/>
  <c r="D117" i="2" a="1"/>
  <c r="D117" i="2" s="1"/>
  <c r="D116" i="2" a="1"/>
  <c r="D116" i="2" s="1"/>
  <c r="D115" i="2" a="1"/>
  <c r="D115" i="2" s="1"/>
  <c r="D114" i="2" a="1"/>
  <c r="D114" i="2" s="1"/>
  <c r="D113" i="2" a="1"/>
  <c r="D113" i="2" s="1"/>
  <c r="D112" i="2" a="1"/>
  <c r="D112" i="2" s="1"/>
  <c r="D111" i="2" a="1"/>
  <c r="D111" i="2" s="1"/>
  <c r="D110" i="2" a="1"/>
  <c r="D110" i="2" s="1"/>
  <c r="D109" i="2" a="1"/>
  <c r="D109" i="2" s="1"/>
  <c r="D105" i="2" a="1"/>
  <c r="D105" i="2" s="1"/>
  <c r="D104" i="2" a="1"/>
  <c r="D104" i="2" s="1"/>
  <c r="D103" i="2"/>
  <c r="D103" i="2" a="1"/>
  <c r="D102" i="2" a="1"/>
  <c r="D102" i="2" s="1"/>
  <c r="D101" i="2" a="1"/>
  <c r="D101" i="2" s="1"/>
  <c r="D100" i="2" a="1"/>
  <c r="D100" i="2" s="1"/>
  <c r="D99" i="2" a="1"/>
  <c r="D99" i="2" s="1"/>
  <c r="D98" i="2" a="1"/>
  <c r="D98" i="2" s="1"/>
  <c r="D97" i="2" a="1"/>
  <c r="D97" i="2" s="1"/>
  <c r="D96" i="2" a="1"/>
  <c r="D96" i="2" s="1"/>
  <c r="D95" i="2" a="1"/>
  <c r="D95" i="2" s="1"/>
  <c r="D90" i="2" a="1"/>
  <c r="D90" i="2" s="1"/>
  <c r="D89" i="2" a="1"/>
  <c r="D89" i="2" s="1"/>
  <c r="D88" i="2" a="1"/>
  <c r="D88" i="2" s="1"/>
  <c r="D87" i="2" a="1"/>
  <c r="D87" i="2" s="1"/>
  <c r="D86" i="2" a="1"/>
  <c r="D86" i="2" s="1"/>
  <c r="D85" i="2" a="1"/>
  <c r="D85" i="2" s="1"/>
  <c r="D84" i="2" a="1"/>
  <c r="D84" i="2" s="1"/>
  <c r="D83" i="2" a="1"/>
  <c r="D83" i="2" s="1"/>
  <c r="D82" i="2" a="1"/>
  <c r="D82" i="2" s="1"/>
  <c r="D81" i="2" a="1"/>
  <c r="D81" i="2" s="1"/>
  <c r="D80" i="2"/>
  <c r="D80" i="2" a="1"/>
  <c r="D79" i="2"/>
  <c r="D79" i="2" a="1"/>
  <c r="D78" i="2" a="1"/>
  <c r="D78" i="2" s="1"/>
  <c r="D74" i="2" a="1"/>
  <c r="D74" i="2" s="1"/>
  <c r="D73" i="2" a="1"/>
  <c r="D73" i="2" s="1"/>
  <c r="D72" i="2" a="1"/>
  <c r="D72" i="2" s="1"/>
  <c r="D71" i="2" a="1"/>
  <c r="D71" i="2" s="1"/>
  <c r="D70" i="2" a="1"/>
  <c r="D70" i="2" s="1"/>
  <c r="D69" i="2" a="1"/>
  <c r="D69" i="2" s="1"/>
  <c r="D68" i="2" a="1"/>
  <c r="D68" i="2" s="1"/>
  <c r="D67" i="2"/>
  <c r="D67" i="2" a="1"/>
  <c r="D66" i="2" a="1"/>
  <c r="D66" i="2" s="1"/>
  <c r="D65" i="2" a="1"/>
  <c r="D65" i="2" s="1"/>
  <c r="D64" i="2" a="1"/>
  <c r="D64" i="2" s="1"/>
  <c r="D63" i="2" a="1"/>
  <c r="D63" i="2" s="1"/>
  <c r="D62" i="2" a="1"/>
  <c r="D62" i="2" s="1"/>
  <c r="D61" i="2" a="1"/>
  <c r="D61" i="2" s="1"/>
  <c r="D60" i="2" a="1"/>
  <c r="D60" i="2" s="1"/>
  <c r="D59" i="2" a="1"/>
  <c r="D59" i="2" s="1"/>
  <c r="D58" i="2" a="1"/>
  <c r="D58" i="2" s="1"/>
  <c r="D57" i="2" a="1"/>
  <c r="D57" i="2" s="1"/>
  <c r="D56" i="2" a="1"/>
  <c r="D56" i="2" s="1"/>
  <c r="D55" i="2" a="1"/>
  <c r="D55" i="2" s="1"/>
  <c r="D51" i="2" a="1"/>
  <c r="D51" i="2" s="1"/>
  <c r="D50" i="2" a="1"/>
  <c r="D50" i="2" s="1"/>
  <c r="D49" i="2" a="1"/>
  <c r="D49" i="2" s="1"/>
  <c r="D48" i="2" a="1"/>
  <c r="D48" i="2" s="1"/>
  <c r="D47" i="2" a="1"/>
  <c r="D47" i="2" s="1"/>
  <c r="D46" i="2" a="1"/>
  <c r="D46" i="2" s="1"/>
  <c r="D45" i="2" a="1"/>
  <c r="D45" i="2" s="1"/>
  <c r="D44" i="2" a="1"/>
  <c r="D44" i="2" s="1"/>
  <c r="D43" i="2" a="1"/>
  <c r="D43" i="2" s="1"/>
  <c r="D42" i="2" a="1"/>
  <c r="D42" i="2" s="1"/>
  <c r="D41" i="2" a="1"/>
  <c r="D41" i="2" s="1"/>
  <c r="D40" i="2" a="1"/>
  <c r="D40" i="2" s="1"/>
  <c r="D39" i="2" a="1"/>
  <c r="D39" i="2" s="1"/>
  <c r="D38" i="2" a="1"/>
  <c r="D38" i="2" s="1"/>
  <c r="D37" i="2" a="1"/>
  <c r="D37" i="2" s="1"/>
  <c r="D36" i="2" a="1"/>
  <c r="D36" i="2" s="1"/>
  <c r="D35" i="2" a="1"/>
  <c r="D35" i="2" s="1"/>
  <c r="D34" i="2" a="1"/>
  <c r="D34" i="2" s="1"/>
  <c r="D30" i="2" a="1"/>
  <c r="D30" i="2" s="1"/>
  <c r="D29" i="2"/>
  <c r="D29" i="2" a="1"/>
  <c r="D28" i="2" a="1"/>
  <c r="D28" i="2" s="1"/>
  <c r="D27" i="2" a="1"/>
  <c r="D27" i="2" s="1"/>
  <c r="D26" i="2" a="1"/>
  <c r="D26" i="2" s="1"/>
  <c r="D25" i="2" a="1"/>
  <c r="D25" i="2" s="1"/>
  <c r="D24" i="2" a="1"/>
  <c r="D24" i="2" s="1"/>
  <c r="D23" i="2" a="1"/>
  <c r="D23" i="2" s="1"/>
  <c r="D22" i="2" a="1"/>
  <c r="D22" i="2" s="1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 a="1"/>
  <c r="D16" i="2" s="1"/>
  <c r="D15" i="2" a="1"/>
  <c r="D15" i="2" s="1"/>
  <c r="D14" i="2" a="1"/>
  <c r="D14" i="2" s="1"/>
  <c r="D13" i="2" a="1"/>
  <c r="D13" i="2" s="1"/>
  <c r="D12" i="2" a="1"/>
  <c r="D12" i="2" s="1"/>
  <c r="D11" i="2" a="1"/>
  <c r="D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<sst xmlns="http://schemas.openxmlformats.org/spreadsheetml/2006/main" count="2908" uniqueCount="2079">
  <si>
    <t>SERVICE METAL List Price Sheet For Weld Fittings</t>
  </si>
  <si>
    <t>Effective May 4, 2026</t>
  </si>
  <si>
    <t>Cover Sheet</t>
  </si>
  <si>
    <t>Multiplier</t>
  </si>
  <si>
    <t>Weld Fitting 1/2-12"</t>
  </si>
  <si>
    <t>WF 1/2-14IN</t>
  </si>
  <si>
    <t>Large OD A</t>
  </si>
  <si>
    <t>WF LOD GRP A</t>
  </si>
  <si>
    <t>Large OD B</t>
  </si>
  <si>
    <t>WF LOD GRP B</t>
  </si>
  <si>
    <t>3-12" LR 90s</t>
  </si>
  <si>
    <t>WF LR 90 3-12</t>
  </si>
  <si>
    <t xml:space="preserve"> PRICES ARE SUBJECT TO CHANGE WITHOUT NOTICE</t>
  </si>
  <si>
    <t>STD LR 90° Weld Elbow</t>
  </si>
  <si>
    <t>Part Number</t>
  </si>
  <si>
    <t>Description</t>
  </si>
  <si>
    <t>List</t>
  </si>
  <si>
    <t>Net Price</t>
  </si>
  <si>
    <t>Weight</t>
  </si>
  <si>
    <t>GTIN</t>
  </si>
  <si>
    <t>Sell Group</t>
  </si>
  <si>
    <t>SL9.50</t>
  </si>
  <si>
    <t>1/2" STD LR 90 WELD ELL</t>
  </si>
  <si>
    <t>00196280062828</t>
  </si>
  <si>
    <t>SL9.75</t>
  </si>
  <si>
    <t>3/4" STD LR 90 WELD ELL</t>
  </si>
  <si>
    <t>00196280062835</t>
  </si>
  <si>
    <t>SL901.0</t>
  </si>
  <si>
    <t>1" STD LR 90 WELD ELL</t>
  </si>
  <si>
    <t>00196280062842</t>
  </si>
  <si>
    <t>SL901.25</t>
  </si>
  <si>
    <t>1-1/4" STD LR 90 WELD ELL</t>
  </si>
  <si>
    <t>00196280062859</t>
  </si>
  <si>
    <t>SL901.5</t>
  </si>
  <si>
    <t>1-1/2" STD LR 90 WELD ELL</t>
  </si>
  <si>
    <t>00196280062866</t>
  </si>
  <si>
    <t>SL902.0</t>
  </si>
  <si>
    <t>2" STD LR 90 WELD ELL</t>
  </si>
  <si>
    <t>00196280062873</t>
  </si>
  <si>
    <t>SL902.5</t>
  </si>
  <si>
    <t>2-1/2" STD LR 90 WELD ELL</t>
  </si>
  <si>
    <t>00196280062880</t>
  </si>
  <si>
    <t>SL903.0</t>
  </si>
  <si>
    <t>3" STD LR 90 WELD ELL</t>
  </si>
  <si>
    <t>00196280062897</t>
  </si>
  <si>
    <t>SL903.5</t>
  </si>
  <si>
    <t>3-1/2" STD LR 90 WELD ELL</t>
  </si>
  <si>
    <t>00196280062903</t>
  </si>
  <si>
    <t>SL904</t>
  </si>
  <si>
    <t>4" STD LR 90 WELD ELL</t>
  </si>
  <si>
    <t>00196280062910</t>
  </si>
  <si>
    <t>SL905</t>
  </si>
  <si>
    <t>5" STD LR 90 WELD ELL</t>
  </si>
  <si>
    <t>00196280062927</t>
  </si>
  <si>
    <t>SL906</t>
  </si>
  <si>
    <t>6" STD LR 90 WELD ELL</t>
  </si>
  <si>
    <t>00196280062934</t>
  </si>
  <si>
    <t>SL908</t>
  </si>
  <si>
    <t>8" STD LR 90 WELD ELL</t>
  </si>
  <si>
    <t>00196280062941</t>
  </si>
  <si>
    <t>SL910</t>
  </si>
  <si>
    <t>10" STD LR 90 WELD ELL</t>
  </si>
  <si>
    <t>00196280062958</t>
  </si>
  <si>
    <t>SL912</t>
  </si>
  <si>
    <t>12" STD LR 90 WELD ELL</t>
  </si>
  <si>
    <t>00196280062965</t>
  </si>
  <si>
    <t>SL914</t>
  </si>
  <si>
    <t>14" STD LR 90 WELD ELL</t>
  </si>
  <si>
    <t>00196280062972</t>
  </si>
  <si>
    <t>SL916</t>
  </si>
  <si>
    <t>16" STD LR 90 WELD ELL</t>
  </si>
  <si>
    <t>00196280062989</t>
  </si>
  <si>
    <t>SL918</t>
  </si>
  <si>
    <t>18" STD LR 90 WELD ELL</t>
  </si>
  <si>
    <t>00196280062996</t>
  </si>
  <si>
    <t>SL920</t>
  </si>
  <si>
    <t>20" STD LR 90 WELD ELL</t>
  </si>
  <si>
    <t>00196280063016</t>
  </si>
  <si>
    <t>SL924</t>
  </si>
  <si>
    <t>24" STD LR 90 WELD ELL</t>
  </si>
  <si>
    <t>00196280063023</t>
  </si>
  <si>
    <t/>
  </si>
  <si>
    <t>STD SR 90° Weld Elbow</t>
  </si>
  <si>
    <t>SS901.0</t>
  </si>
  <si>
    <t>1" STD SR 90 WELD ELL</t>
  </si>
  <si>
    <t>00196280065645</t>
  </si>
  <si>
    <t>SS901.25</t>
  </si>
  <si>
    <t>1-1/4" STD SR 90 WELD ELL</t>
  </si>
  <si>
    <t>00196280065652</t>
  </si>
  <si>
    <t>SS901.5</t>
  </si>
  <si>
    <t>1-1/2" STD SR 90 WELD ELL</t>
  </si>
  <si>
    <t>00196280065669</t>
  </si>
  <si>
    <t>SS902.0</t>
  </si>
  <si>
    <t>2" STD SR 90 WELD ELL</t>
  </si>
  <si>
    <t>00196280065676</t>
  </si>
  <si>
    <t>SS902.5</t>
  </si>
  <si>
    <t>2-1/2" STD SR 90 WELD ELL</t>
  </si>
  <si>
    <t>00196280065683</t>
  </si>
  <si>
    <t>SS903.0</t>
  </si>
  <si>
    <t>3" STD SR 90 WELD ELL</t>
  </si>
  <si>
    <t>00196280065690</t>
  </si>
  <si>
    <t>SS903.5</t>
  </si>
  <si>
    <t>3-1/2" STD SR 90 WELD ELL</t>
  </si>
  <si>
    <t>00196280065706</t>
  </si>
  <si>
    <t>SS904</t>
  </si>
  <si>
    <t>4" STD SR 90 WELD ELL</t>
  </si>
  <si>
    <t>00196280065713</t>
  </si>
  <si>
    <t>SS905</t>
  </si>
  <si>
    <t>5" STD SR 90 WELD ELL</t>
  </si>
  <si>
    <t>00196280065720</t>
  </si>
  <si>
    <t>SS906</t>
  </si>
  <si>
    <t>6" STD SR 90 WELD ELL</t>
  </si>
  <si>
    <t>00196280065737</t>
  </si>
  <si>
    <t>SS908</t>
  </si>
  <si>
    <t>8" STD SR 90 WELD ELL</t>
  </si>
  <si>
    <t>00196280065744</t>
  </si>
  <si>
    <t>SS910</t>
  </si>
  <si>
    <t>10" STD SR 90 WELD ELL</t>
  </si>
  <si>
    <t>00196280065751</t>
  </si>
  <si>
    <t>SS912</t>
  </si>
  <si>
    <t>12" STD SR 90 WELD ELL</t>
  </si>
  <si>
    <t>00196280065768</t>
  </si>
  <si>
    <t>SS914</t>
  </si>
  <si>
    <t>14" STD SR 90 WELD ELL</t>
  </si>
  <si>
    <t>00196280065775</t>
  </si>
  <si>
    <t>SS916</t>
  </si>
  <si>
    <t>16" STD SR 90 WELD ELL</t>
  </si>
  <si>
    <t>00196280065782</t>
  </si>
  <si>
    <t>SS918</t>
  </si>
  <si>
    <t>18" STD SR 90 WELD ELL</t>
  </si>
  <si>
    <t>00196280065799</t>
  </si>
  <si>
    <t>SS920</t>
  </si>
  <si>
    <t>20" STD SR 90 WELD ELL</t>
  </si>
  <si>
    <t>00196280065805</t>
  </si>
  <si>
    <t>SS924</t>
  </si>
  <si>
    <t>24" STD SR 90 WELD ELL</t>
  </si>
  <si>
    <t>00196280065812</t>
  </si>
  <si>
    <t>STD 45° Weld Elbow</t>
  </si>
  <si>
    <t>S45.50</t>
  </si>
  <si>
    <t>1/2" STD WELD 45 ELL</t>
  </si>
  <si>
    <t>00196280059798</t>
  </si>
  <si>
    <t>S45.75</t>
  </si>
  <si>
    <t>3/4" STD WELD 45 ELL</t>
  </si>
  <si>
    <t>00196280059804</t>
  </si>
  <si>
    <t>S4501.0</t>
  </si>
  <si>
    <t>1" STD WELD 45 ELL</t>
  </si>
  <si>
    <t>00196280059811</t>
  </si>
  <si>
    <t>S4501.25</t>
  </si>
  <si>
    <t>1-1/4" STD WELD 45 ELL</t>
  </si>
  <si>
    <t>00196280059828</t>
  </si>
  <si>
    <t>S4501.5</t>
  </si>
  <si>
    <t>1-1/2" STD WELD 45 ELL</t>
  </si>
  <si>
    <t>00196280059835</t>
  </si>
  <si>
    <t>S4502.0</t>
  </si>
  <si>
    <t>2" STD WELD 45 ELL</t>
  </si>
  <si>
    <t>00196280059842</t>
  </si>
  <si>
    <t>S4502.5</t>
  </si>
  <si>
    <t>2-1/2" STD WELD 45 ELL</t>
  </si>
  <si>
    <t>00196280059859</t>
  </si>
  <si>
    <t>S4503.0</t>
  </si>
  <si>
    <t>3" STD WELD 45 ELL</t>
  </si>
  <si>
    <t>00196280059866</t>
  </si>
  <si>
    <t>S4503.5</t>
  </si>
  <si>
    <t>3-1/2" STD WELD 45 ELL</t>
  </si>
  <si>
    <t>00196280059873</t>
  </si>
  <si>
    <t>S4504</t>
  </si>
  <si>
    <t>4" STD WELD 45 ELL</t>
  </si>
  <si>
    <t>00196280059880</t>
  </si>
  <si>
    <t>S4505</t>
  </si>
  <si>
    <t>5" STD WELD 45 ELL</t>
  </si>
  <si>
    <t>00196280059897</t>
  </si>
  <si>
    <t>S4506</t>
  </si>
  <si>
    <t>6" STD WELD 45 ELL</t>
  </si>
  <si>
    <t>00196280059903</t>
  </si>
  <si>
    <t>S4508</t>
  </si>
  <si>
    <t>8" STD WELD 45 ELL</t>
  </si>
  <si>
    <t>00196280059910</t>
  </si>
  <si>
    <t>S4510</t>
  </si>
  <si>
    <t>10" STD WELD 45 ELL</t>
  </si>
  <si>
    <t>00196280059927</t>
  </si>
  <si>
    <t>S4512</t>
  </si>
  <si>
    <t>12" STD WELD 45 ELL</t>
  </si>
  <si>
    <t>00196280059934</t>
  </si>
  <si>
    <t>S4514</t>
  </si>
  <si>
    <t>14" STD WELD 45 ELL</t>
  </si>
  <si>
    <t>00196280059941</t>
  </si>
  <si>
    <t>S4516</t>
  </si>
  <si>
    <t>16" STD WELD 45 ELL</t>
  </si>
  <si>
    <t>00196280059958</t>
  </si>
  <si>
    <t>S4518</t>
  </si>
  <si>
    <t>18" STD WELD 45 ELL</t>
  </si>
  <si>
    <t>00196280059965</t>
  </si>
  <si>
    <t>S4520</t>
  </si>
  <si>
    <t>20" STD WELD 45 ELL</t>
  </si>
  <si>
    <t>00196280059989</t>
  </si>
  <si>
    <t>S4524</t>
  </si>
  <si>
    <t>24" STD WELD 45 ELL</t>
  </si>
  <si>
    <t>00196280059996</t>
  </si>
  <si>
    <t>STD LR 180° Return Bend</t>
  </si>
  <si>
    <t>SLRB.50</t>
  </si>
  <si>
    <t>1/2" STD LR 180 RET BEND</t>
  </si>
  <si>
    <t>00196280063108</t>
  </si>
  <si>
    <t>SLRB.75</t>
  </si>
  <si>
    <t>3/4" STD LR 180 RET BEND</t>
  </si>
  <si>
    <t>00196280063115</t>
  </si>
  <si>
    <t>SLRB01.0</t>
  </si>
  <si>
    <t>1" STD LR 180 RET BEND</t>
  </si>
  <si>
    <t>00196280063122</t>
  </si>
  <si>
    <t>SLRB01.25</t>
  </si>
  <si>
    <t>1-1/4" STD LR 180 RET BEND</t>
  </si>
  <si>
    <t>00196280063139</t>
  </si>
  <si>
    <t>SLRB01.5</t>
  </si>
  <si>
    <t>1-1/2" STD LR 180 RET BEND</t>
  </si>
  <si>
    <t>00196280063146</t>
  </si>
  <si>
    <t>SLRB02.0</t>
  </si>
  <si>
    <t>2" STD LR 180 RET BEND</t>
  </si>
  <si>
    <t>00196280063153</t>
  </si>
  <si>
    <t>SLRB02.5</t>
  </si>
  <si>
    <t>2-1/2" STD LR 180 RET BEND</t>
  </si>
  <si>
    <t>00196280063160</t>
  </si>
  <si>
    <t>SLRB03.0</t>
  </si>
  <si>
    <t>3" STD LR 180 RET BEND</t>
  </si>
  <si>
    <t>00196280063177</t>
  </si>
  <si>
    <t>SLRB04</t>
  </si>
  <si>
    <t>4" STD LR 180 RET BEND</t>
  </si>
  <si>
    <t>00196280063184</t>
  </si>
  <si>
    <t>SLRB05</t>
  </si>
  <si>
    <t>5" STD LR 180 RET BEND</t>
  </si>
  <si>
    <t>00196280063191</t>
  </si>
  <si>
    <t>SLRB06</t>
  </si>
  <si>
    <t>6" STD LR 180 RET BEND</t>
  </si>
  <si>
    <t>00196280063207</t>
  </si>
  <si>
    <t>SLRB08</t>
  </si>
  <si>
    <t>8" STD LR 180 RET BEND</t>
  </si>
  <si>
    <t>00196280063214</t>
  </si>
  <si>
    <t>SLRB10</t>
  </si>
  <si>
    <t>10" STD LR 180 RET BEND</t>
  </si>
  <si>
    <t>00196280063221</t>
  </si>
  <si>
    <t>SLRB12</t>
  </si>
  <si>
    <t>12" STD LR 180 RETURN BEND</t>
  </si>
  <si>
    <t>POA</t>
  </si>
  <si>
    <t>00196280176730</t>
  </si>
  <si>
    <t>STD SR 180° Return Bend</t>
  </si>
  <si>
    <t>SSRB01.0</t>
  </si>
  <si>
    <t>1" STD SR 180 RET BEND</t>
  </si>
  <si>
    <t>00196280065867</t>
  </si>
  <si>
    <t>SSRB01.25</t>
  </si>
  <si>
    <t>1-1/4" STD SR 180 RET BEND</t>
  </si>
  <si>
    <t>00196280065874</t>
  </si>
  <si>
    <t>SSRB01.5</t>
  </si>
  <si>
    <t>1-1/2" STD SR 180 RET BEND</t>
  </si>
  <si>
    <t>00196280065881</t>
  </si>
  <si>
    <t>SSRB02.0</t>
  </si>
  <si>
    <t>2" STD SR 180 RET BEND</t>
  </si>
  <si>
    <t>00196280065898</t>
  </si>
  <si>
    <t>SSRB02.5</t>
  </si>
  <si>
    <t>2-1/2" STD SR 180 RET BEND</t>
  </si>
  <si>
    <t>00196280065904</t>
  </si>
  <si>
    <t>SSRB03.0</t>
  </si>
  <si>
    <t>3" STD SR 180 RET BEND</t>
  </si>
  <si>
    <t>00196280065911</t>
  </si>
  <si>
    <t>SSRB04</t>
  </si>
  <si>
    <t>4" STD SR 180 RET BEND</t>
  </si>
  <si>
    <t>00196280065928</t>
  </si>
  <si>
    <t>SSRB05</t>
  </si>
  <si>
    <t>5" STD SR 180 RET BEND</t>
  </si>
  <si>
    <t>00196280065935</t>
  </si>
  <si>
    <t>SSRB06</t>
  </si>
  <si>
    <t>6" STD SR 180 RET BEND</t>
  </si>
  <si>
    <t>00196280065942</t>
  </si>
  <si>
    <t>SSRB08</t>
  </si>
  <si>
    <t>8" STD SR 180 RET BEND</t>
  </si>
  <si>
    <t>00196280065959</t>
  </si>
  <si>
    <t>SSRB10</t>
  </si>
  <si>
    <t>10" STD SR 180 RET BEND</t>
  </si>
  <si>
    <t>00196280065966</t>
  </si>
  <si>
    <t>STD Weld Cap</t>
  </si>
  <si>
    <t>SCP.50</t>
  </si>
  <si>
    <t>1/2" STD WELD CAP</t>
  </si>
  <si>
    <t>00196280060558</t>
  </si>
  <si>
    <t>SCP.75</t>
  </si>
  <si>
    <t>3/4" STD WELD CAP</t>
  </si>
  <si>
    <t>00196280060565</t>
  </si>
  <si>
    <t>SCP01.0</t>
  </si>
  <si>
    <t>1" STD WELD CAP</t>
  </si>
  <si>
    <t>00196280060572</t>
  </si>
  <si>
    <t>SCP01.25</t>
  </si>
  <si>
    <t>1-1/4" STD WELD CAP</t>
  </si>
  <si>
    <t>00196280060589</t>
  </si>
  <si>
    <t>SCP01.5</t>
  </si>
  <si>
    <t>1-1/2" STD WELD CAP</t>
  </si>
  <si>
    <t>00196280060596</t>
  </si>
  <si>
    <t>SCP02.0</t>
  </si>
  <si>
    <t>2" STD WELD CAP</t>
  </si>
  <si>
    <t>00196280060602</t>
  </si>
  <si>
    <t>SCP02.5</t>
  </si>
  <si>
    <t>2-1/2" STD WELD CAP</t>
  </si>
  <si>
    <t>00196280060619</t>
  </si>
  <si>
    <t>SCP03.0</t>
  </si>
  <si>
    <t>3" STD WELD CAP</t>
  </si>
  <si>
    <t>00196280060626</t>
  </si>
  <si>
    <t>SCP03.5</t>
  </si>
  <si>
    <t>3-1/2" STD WELD CAP</t>
  </si>
  <si>
    <t>00196280060633</t>
  </si>
  <si>
    <t>SCP04</t>
  </si>
  <si>
    <t>4" STD WELD CAP</t>
  </si>
  <si>
    <t>00196280060640</t>
  </si>
  <si>
    <t>SCP05</t>
  </si>
  <si>
    <t>5" STD WELD CAP</t>
  </si>
  <si>
    <t>00196280060657</t>
  </si>
  <si>
    <t>SCP06</t>
  </si>
  <si>
    <t>6" STD WELD CAP</t>
  </si>
  <si>
    <t>00196280060664</t>
  </si>
  <si>
    <t>SCP08</t>
  </si>
  <si>
    <t>8" STD WELD CAP</t>
  </si>
  <si>
    <t>00196280060671</t>
  </si>
  <si>
    <t>SCP10</t>
  </si>
  <si>
    <t>10" STD WELD CAP</t>
  </si>
  <si>
    <t>00196280060688</t>
  </si>
  <si>
    <t>SCP12</t>
  </si>
  <si>
    <t>12" STD WELD CAP</t>
  </si>
  <si>
    <t>00196280060695</t>
  </si>
  <si>
    <t>SCP14</t>
  </si>
  <si>
    <t>14" STD WELD CAP</t>
  </si>
  <si>
    <t>00196280060701</t>
  </si>
  <si>
    <t>SCP16</t>
  </si>
  <si>
    <t>16" STD WELD CAP</t>
  </si>
  <si>
    <t>00196280060718</t>
  </si>
  <si>
    <t>SCP18</t>
  </si>
  <si>
    <t>18" STD WELD CAP</t>
  </si>
  <si>
    <t>00196280060732</t>
  </si>
  <si>
    <t>SCP20</t>
  </si>
  <si>
    <t>20" STD WELD CAP</t>
  </si>
  <si>
    <t>00196280060756</t>
  </si>
  <si>
    <t>SCP24</t>
  </si>
  <si>
    <t>24" STD WELD CAP</t>
  </si>
  <si>
    <t>00196280060763</t>
  </si>
  <si>
    <t>STD Weld Tee</t>
  </si>
  <si>
    <t>ST.50</t>
  </si>
  <si>
    <t>1/2" STD WELD TEE</t>
  </si>
  <si>
    <t>00196280065973</t>
  </si>
  <si>
    <t>ST.75</t>
  </si>
  <si>
    <t>3/4" STD WELD TEE</t>
  </si>
  <si>
    <t>00196280065980</t>
  </si>
  <si>
    <t>ST01.0</t>
  </si>
  <si>
    <t>1" STD WELD TEE</t>
  </si>
  <si>
    <t>00196280065997</t>
  </si>
  <si>
    <t>ST01.25</t>
  </si>
  <si>
    <t>1-1/4" STD WELD TEE</t>
  </si>
  <si>
    <t>00196280066000</t>
  </si>
  <si>
    <t>ST01.5</t>
  </si>
  <si>
    <t>1-1/2" STD WELD TEE</t>
  </si>
  <si>
    <t>00196280066017</t>
  </si>
  <si>
    <t>ST02.0</t>
  </si>
  <si>
    <t>2" STD WELD TEE</t>
  </si>
  <si>
    <t>00196280066024</t>
  </si>
  <si>
    <t>ST02.5</t>
  </si>
  <si>
    <t>2-1/2" STD WELD TEE</t>
  </si>
  <si>
    <t>00196280066031</t>
  </si>
  <si>
    <t>ST03.0</t>
  </si>
  <si>
    <t>3" STD WELD TEE</t>
  </si>
  <si>
    <t>00196280066048</t>
  </si>
  <si>
    <t>ST03.5</t>
  </si>
  <si>
    <t>3-1/2" STD WELD TEE</t>
  </si>
  <si>
    <t>00196280066055</t>
  </si>
  <si>
    <t>ST04</t>
  </si>
  <si>
    <t>4" STD WELD TEE</t>
  </si>
  <si>
    <t>00196280066062</t>
  </si>
  <si>
    <t>ST05</t>
  </si>
  <si>
    <t>5" STD WELD TEE</t>
  </si>
  <si>
    <t>00196280066079</t>
  </si>
  <si>
    <t>ST06</t>
  </si>
  <si>
    <t>6" STD WELD TEE</t>
  </si>
  <si>
    <t>00196280066086</t>
  </si>
  <si>
    <t>ST08</t>
  </si>
  <si>
    <t>8" STD WELD TEE</t>
  </si>
  <si>
    <t>00196280066093</t>
  </si>
  <si>
    <t>ST10</t>
  </si>
  <si>
    <t>10" STD WELD TEE</t>
  </si>
  <si>
    <t>00196280066109</t>
  </si>
  <si>
    <t>ST12</t>
  </si>
  <si>
    <t>12" STD WELD TEE</t>
  </si>
  <si>
    <t>00196280066116</t>
  </si>
  <si>
    <t>ST14</t>
  </si>
  <si>
    <t>14" STD WELD TEE</t>
  </si>
  <si>
    <t>00196280066123</t>
  </si>
  <si>
    <t>ST16</t>
  </si>
  <si>
    <t>16" STD WELD TEE</t>
  </si>
  <si>
    <t>00196280066130</t>
  </si>
  <si>
    <t>ST18</t>
  </si>
  <si>
    <t>18" STD WELD TEE</t>
  </si>
  <si>
    <t>00196280066147</t>
  </si>
  <si>
    <t>ST20</t>
  </si>
  <si>
    <t>20" STD WELD TEE</t>
  </si>
  <si>
    <t>00196280066161</t>
  </si>
  <si>
    <t>ST24</t>
  </si>
  <si>
    <t>24" STD WELD TEE</t>
  </si>
  <si>
    <t>00196280066185</t>
  </si>
  <si>
    <t>STD Concentric Weld Reducer</t>
  </si>
  <si>
    <t>SCR.75.50</t>
  </si>
  <si>
    <t>3/4 X 1/2" STD CONC REDUCER</t>
  </si>
  <si>
    <t>00196280060800</t>
  </si>
  <si>
    <t>SCR01.0.50</t>
  </si>
  <si>
    <t>1 X 1/2" STD CONC REDUCER</t>
  </si>
  <si>
    <t>00196280060817</t>
  </si>
  <si>
    <t>SCR01.0.75</t>
  </si>
  <si>
    <t>1 X 3/4" STD CONC REDUCER</t>
  </si>
  <si>
    <t>00196280060824</t>
  </si>
  <si>
    <t>SCR01.25.50</t>
  </si>
  <si>
    <t>1-1/4 X 1/2" STD CONC REDUCER</t>
  </si>
  <si>
    <t>00196280060831</t>
  </si>
  <si>
    <t>SCR01.25.75</t>
  </si>
  <si>
    <t>1-1/4 X 3/4" STD CONC REDUCER</t>
  </si>
  <si>
    <t>00196280060848</t>
  </si>
  <si>
    <t>SCR01.2501.0</t>
  </si>
  <si>
    <t>1-1/4 X 1" STD CONC REDUCER</t>
  </si>
  <si>
    <t>00196280060855</t>
  </si>
  <si>
    <t>SCR01.5.50</t>
  </si>
  <si>
    <t>1-1/2 X 1/2" STD CONC REDUCER</t>
  </si>
  <si>
    <t>00196280060862</t>
  </si>
  <si>
    <t>SCR01.5.75</t>
  </si>
  <si>
    <t>1-1/2 X 3/4" STD CONC REDUCER</t>
  </si>
  <si>
    <t>00196280060879</t>
  </si>
  <si>
    <t>SCR01.501.0</t>
  </si>
  <si>
    <t>1-1/2 X 1" STD CONC REDUCER</t>
  </si>
  <si>
    <t>00196280060886</t>
  </si>
  <si>
    <t>SCR01.501.25</t>
  </si>
  <si>
    <t>1-1/2 X 1-1/4" STD CONC REDUCER</t>
  </si>
  <si>
    <t>00196280060893</t>
  </si>
  <si>
    <t>SCR02.0.50</t>
  </si>
  <si>
    <t>2 X 1/2" STD CONC REDUCER</t>
  </si>
  <si>
    <t>00196280060909</t>
  </si>
  <si>
    <t>SCR02.0.75</t>
  </si>
  <si>
    <t>2 X 3/4" STD CONC REDUCER</t>
  </si>
  <si>
    <t>00196280060916</t>
  </si>
  <si>
    <t>SCR02.001.0</t>
  </si>
  <si>
    <t>2 X 1" STD CONC REDUCER</t>
  </si>
  <si>
    <t>00196280060923</t>
  </si>
  <si>
    <t>SCR02.001.25</t>
  </si>
  <si>
    <t>2 X 1-1/4" STD CONC REDUCER</t>
  </si>
  <si>
    <t>00196280060930</t>
  </si>
  <si>
    <t>SCR02.001.5</t>
  </si>
  <si>
    <t>2 X 1-1/2" STD CONC REDUCER</t>
  </si>
  <si>
    <t>00196280060947</t>
  </si>
  <si>
    <t>SCR02.5.75</t>
  </si>
  <si>
    <t>2-1/2 X 3/4" STD CONC REDUCER</t>
  </si>
  <si>
    <t>00196280060954</t>
  </si>
  <si>
    <t>SCR02.501.0</t>
  </si>
  <si>
    <t>2-1/2 X 1" STD CONC REDUCER</t>
  </si>
  <si>
    <t>00196280060961</t>
  </si>
  <si>
    <t>SCR02.501.25</t>
  </si>
  <si>
    <t>2-1/2 X 1-1/4" STD CONC REDUCER</t>
  </si>
  <si>
    <t>00196280060978</t>
  </si>
  <si>
    <t>SCR02.501.5</t>
  </si>
  <si>
    <t>2-1/2 X 1-1/2" STD CONC RED</t>
  </si>
  <si>
    <t>00196280060985</t>
  </si>
  <si>
    <t>SCR02.502.0</t>
  </si>
  <si>
    <t>2-1/2 X 2" STD CONC REDUCER</t>
  </si>
  <si>
    <t>00196280060992</t>
  </si>
  <si>
    <t>SCR03.001.0</t>
  </si>
  <si>
    <t>3 X 1" STD CONC REDUCER</t>
  </si>
  <si>
    <t>00196280061005</t>
  </si>
  <si>
    <t>SCR03.001.25</t>
  </si>
  <si>
    <t>3 X 1-1/4" STD CONC REDUCER</t>
  </si>
  <si>
    <t>00196280061012</t>
  </si>
  <si>
    <t>SCR03.001.5</t>
  </si>
  <si>
    <t>3 X 1-1/2" STD CONC REDUCER</t>
  </si>
  <si>
    <t>00196280061029</t>
  </si>
  <si>
    <t>SCR03.002.0</t>
  </si>
  <si>
    <t>3 X 2" STD CONC REDUCER</t>
  </si>
  <si>
    <t>00196280061036</t>
  </si>
  <si>
    <t>SCR03.002.5</t>
  </si>
  <si>
    <t>3 X 2-1/2" STD CONC REDUCER</t>
  </si>
  <si>
    <t>00196280061043</t>
  </si>
  <si>
    <t>SCR03.501.25</t>
  </si>
  <si>
    <t>3-1/2 X 1-1/4" STD CONC REDUCER</t>
  </si>
  <si>
    <t>00196280061050</t>
  </si>
  <si>
    <t>SCR03.501.5</t>
  </si>
  <si>
    <t>3-1/2 X 1-1/2" STD CONC REDUCER</t>
  </si>
  <si>
    <t>00196280061067</t>
  </si>
  <si>
    <t>SCR03.502.0</t>
  </si>
  <si>
    <t>3-1/2 X 2" STD CONC REDUCER</t>
  </si>
  <si>
    <t>00196280061074</t>
  </si>
  <si>
    <t>SCR03.502.5</t>
  </si>
  <si>
    <t>3-1/2 X 2-1/2" STD CONC REDUCER</t>
  </si>
  <si>
    <t>00196280061081</t>
  </si>
  <si>
    <t>SCR03.503.0</t>
  </si>
  <si>
    <t>3-1/2 X 3" STD CONC REDUCER</t>
  </si>
  <si>
    <t>00196280061098</t>
  </si>
  <si>
    <t>SCR0401.0</t>
  </si>
  <si>
    <t>4 X 1" STD CONC REDUCER</t>
  </si>
  <si>
    <t>00196280061104</t>
  </si>
  <si>
    <t>SCR0401.25</t>
  </si>
  <si>
    <t>4 X 1-1/4" STD CONC REDUCER</t>
  </si>
  <si>
    <t>00196280061111</t>
  </si>
  <si>
    <t>SCR0401.5</t>
  </si>
  <si>
    <t>4 X 1-1/2" STD CONC REDUCER</t>
  </si>
  <si>
    <t>00196280061128</t>
  </si>
  <si>
    <t>SCR0402.0</t>
  </si>
  <si>
    <t>4 X 2" STD CONC REDUCER</t>
  </si>
  <si>
    <t>00196280061135</t>
  </si>
  <si>
    <t>SCR0402.5</t>
  </si>
  <si>
    <t>4 X 2-1/2" STD CONC REDUCER</t>
  </si>
  <si>
    <t>00196280061142</t>
  </si>
  <si>
    <t>SCR0403.0</t>
  </si>
  <si>
    <t>4 X 3" STD CONC REDUCER</t>
  </si>
  <si>
    <t>00196280061159</t>
  </si>
  <si>
    <t>SCR0403.5</t>
  </si>
  <si>
    <t>4 X 3-1/2" STD CONC REDUCER</t>
  </si>
  <si>
    <t>00196280061166</t>
  </si>
  <si>
    <t>SCR0502.0</t>
  </si>
  <si>
    <t>5 X 2" STD CONC REDUCER</t>
  </si>
  <si>
    <t>00196280061173</t>
  </si>
  <si>
    <t>SCR0502.5</t>
  </si>
  <si>
    <t>5 X 2-1/2" STD CONC REDUCER</t>
  </si>
  <si>
    <t>00196280061180</t>
  </si>
  <si>
    <t>SCR0503.0</t>
  </si>
  <si>
    <t>5 X 3" STD CONC REDUCER</t>
  </si>
  <si>
    <t>00196280061197</t>
  </si>
  <si>
    <t>SCR0504</t>
  </si>
  <si>
    <t>5 X 4" STD CONC REDUCER</t>
  </si>
  <si>
    <t>00196280061203</t>
  </si>
  <si>
    <t>SCR0602.0</t>
  </si>
  <si>
    <t>6 X 2" STD CONC REDUCER</t>
  </si>
  <si>
    <t>00196280061210</t>
  </si>
  <si>
    <t>SCR0602.5</t>
  </si>
  <si>
    <t>6 X 2-1/2" STD CONC REDUCER</t>
  </si>
  <si>
    <t>00196280061227</t>
  </si>
  <si>
    <t>SCR0603.0</t>
  </si>
  <si>
    <t>6 X 3" STD CONC REDUCER</t>
  </si>
  <si>
    <t>00196280061234</t>
  </si>
  <si>
    <t>SCR0604</t>
  </si>
  <si>
    <t>6 X 4" STD CONC REDUCER</t>
  </si>
  <si>
    <t>00196280061241</t>
  </si>
  <si>
    <t>SCR0605</t>
  </si>
  <si>
    <t>6 X 5" STD CONC REDUCER</t>
  </si>
  <si>
    <t>00196280061258</t>
  </si>
  <si>
    <t>SCR0803.0</t>
  </si>
  <si>
    <t>8 X 3" STD CONC REDUCER</t>
  </si>
  <si>
    <t>00196280061265</t>
  </si>
  <si>
    <t>SCR0804</t>
  </si>
  <si>
    <t>8 X 4" STD CONC REDUCER</t>
  </si>
  <si>
    <t>00196280061272</t>
  </si>
  <si>
    <t>SCR0805</t>
  </si>
  <si>
    <t>8 X 5 STD CONC REDUCER</t>
  </si>
  <si>
    <t>00196280061289</t>
  </si>
  <si>
    <t>SCR0806</t>
  </si>
  <si>
    <t>8 X 6" STD CONC REDUCER</t>
  </si>
  <si>
    <t>00196280061296</t>
  </si>
  <si>
    <t>SCR1004</t>
  </si>
  <si>
    <t>10 X 4" STD CONC REDUCER</t>
  </si>
  <si>
    <t>00196280061302</t>
  </si>
  <si>
    <t>SCR1005</t>
  </si>
  <si>
    <t>10 X 5" STD CONC REDUCER</t>
  </si>
  <si>
    <t>00196280061319</t>
  </si>
  <si>
    <t>SCR1006</t>
  </si>
  <si>
    <t>10 X 6" STD CONC REDUCER</t>
  </si>
  <si>
    <t>00196280061326</t>
  </si>
  <si>
    <t>SCR1008</t>
  </si>
  <si>
    <t>10 X 8" STD CONC REDUCER</t>
  </si>
  <si>
    <t>00196280061333</t>
  </si>
  <si>
    <t>SCR1204</t>
  </si>
  <si>
    <t>12 X 4" STD CONC REDUCER</t>
  </si>
  <si>
    <t>00196280061340</t>
  </si>
  <si>
    <t>SCR1205</t>
  </si>
  <si>
    <t>12 X 5" STD CONC REDUCER</t>
  </si>
  <si>
    <t>00196280061357</t>
  </si>
  <si>
    <t>SCR1206</t>
  </si>
  <si>
    <t>12 X 6" STD CONC REDUCER</t>
  </si>
  <si>
    <t>00196280061364</t>
  </si>
  <si>
    <t>SCR1208</t>
  </si>
  <si>
    <t>12 X 8" STD CONC REDUCER</t>
  </si>
  <si>
    <t>00196280061371</t>
  </si>
  <si>
    <t>SCR1210</t>
  </si>
  <si>
    <t>12 X 10" STD CONC REDUCER</t>
  </si>
  <si>
    <t>00196280061388</t>
  </si>
  <si>
    <t>SCR1406</t>
  </si>
  <si>
    <t>14 X 6" STD CONC REDUCER</t>
  </si>
  <si>
    <t>00196280061395</t>
  </si>
  <si>
    <t>SCR1408</t>
  </si>
  <si>
    <t>14 X 8" STD CONC REDUCER</t>
  </si>
  <si>
    <t>00196280061401</t>
  </si>
  <si>
    <t>SCR1410</t>
  </si>
  <si>
    <t>14 X 10" STD CONC REDUCER</t>
  </si>
  <si>
    <t>00196280061418</t>
  </si>
  <si>
    <t>SCR1412</t>
  </si>
  <si>
    <t>14 X 12" STD CONC REDUCER</t>
  </si>
  <si>
    <t>00196280061425</t>
  </si>
  <si>
    <t>SCR1606</t>
  </si>
  <si>
    <t>16 X 6" STD CONC REDUCER</t>
  </si>
  <si>
    <t>00196280061432</t>
  </si>
  <si>
    <t>SCR1608</t>
  </si>
  <si>
    <t>16 X 8" STD CONC REDUCER</t>
  </si>
  <si>
    <t>00196280061449</t>
  </si>
  <si>
    <t>SCR1610</t>
  </si>
  <si>
    <t>16 X 10" STD CONC REDUCER</t>
  </si>
  <si>
    <t>00196280061456</t>
  </si>
  <si>
    <t>SCR1612</t>
  </si>
  <si>
    <t>16 X 12" STD CONC REDUCER</t>
  </si>
  <si>
    <t>00196280061463</t>
  </si>
  <si>
    <t>SCR1614</t>
  </si>
  <si>
    <t>16 X 14" STD CONC REDUCER</t>
  </si>
  <si>
    <t>00196280061470</t>
  </si>
  <si>
    <t>SCR1808</t>
  </si>
  <si>
    <t>18 X 8" STD CONC REDUCER</t>
  </si>
  <si>
    <t>00196280061487</t>
  </si>
  <si>
    <t>SCR1810</t>
  </si>
  <si>
    <t>18 X 10" STD CONC REDUCER</t>
  </si>
  <si>
    <t>00196280061494</t>
  </si>
  <si>
    <t>SCR1812</t>
  </si>
  <si>
    <t>18 X 12" STD CONC REDUCER</t>
  </si>
  <si>
    <t>00196280061517</t>
  </si>
  <si>
    <t>SCR1814</t>
  </si>
  <si>
    <t>18 X 14" STD CONC REDUCER</t>
  </si>
  <si>
    <t>00196280061524</t>
  </si>
  <si>
    <t>SCR1816</t>
  </si>
  <si>
    <t>18 X 16" STD CONC REDUCER</t>
  </si>
  <si>
    <t>00196280061531</t>
  </si>
  <si>
    <t>SCR2010</t>
  </si>
  <si>
    <t>20 X 10" STD CONC REDUCER</t>
  </si>
  <si>
    <t>00196280061555</t>
  </si>
  <si>
    <t>SCR2012</t>
  </si>
  <si>
    <t>20 X 12" STD CONC REDUCER</t>
  </si>
  <si>
    <t>00196280061562</t>
  </si>
  <si>
    <t>SCR2014</t>
  </si>
  <si>
    <t>20 X 14" STD CONC REDUCER</t>
  </si>
  <si>
    <t>00196280061579</t>
  </si>
  <si>
    <t>SCR2016</t>
  </si>
  <si>
    <t>20 X 16" STD CONC REDUCER</t>
  </si>
  <si>
    <t>00196280061586</t>
  </si>
  <si>
    <t>SCR2018</t>
  </si>
  <si>
    <t>20 X 18" STD CONC REDUCER</t>
  </si>
  <si>
    <t>00196280061593</t>
  </si>
  <si>
    <t>SCR2410</t>
  </si>
  <si>
    <t>24 X 10" STD CONC REDUCER</t>
  </si>
  <si>
    <t>00196280061616</t>
  </si>
  <si>
    <t>SCR2412</t>
  </si>
  <si>
    <t>24 X 12" STD CONC REDUCER</t>
  </si>
  <si>
    <t>00196280061623</t>
  </si>
  <si>
    <t>SCR2414</t>
  </si>
  <si>
    <t>24 X 14" STD CONC REDUCER</t>
  </si>
  <si>
    <t>00196280061630</t>
  </si>
  <si>
    <t>SCR2416</t>
  </si>
  <si>
    <t>24 X 16" STD CONC REDUCER</t>
  </si>
  <si>
    <t>00196280061654</t>
  </si>
  <si>
    <t>SCR2418</t>
  </si>
  <si>
    <t>24 X 18" STD CONC REDUCER</t>
  </si>
  <si>
    <t>00196280061678</t>
  </si>
  <si>
    <t>SCR2420</t>
  </si>
  <si>
    <t>24 X 20" STD CONC REDUCER</t>
  </si>
  <si>
    <t>00196280061692</t>
  </si>
  <si>
    <t>STD Eccentric Weld Reducer</t>
  </si>
  <si>
    <t>SER.75.50</t>
  </si>
  <si>
    <t>3/4 X 1/2" STD ECC REDUCER</t>
  </si>
  <si>
    <t>00196280061821</t>
  </si>
  <si>
    <t>SER01.0.50</t>
  </si>
  <si>
    <t>1 X 1/2" STD ECC REDUCER</t>
  </si>
  <si>
    <t>00196280061838</t>
  </si>
  <si>
    <t>SER01.0.75</t>
  </si>
  <si>
    <t>1 X 3/4" STD ECC REDUCER</t>
  </si>
  <si>
    <t>00196280061845</t>
  </si>
  <si>
    <t>SER01.25.50</t>
  </si>
  <si>
    <t>1-1/4 X 1/2" STD ECC REDUCER</t>
  </si>
  <si>
    <t>00196280061852</t>
  </si>
  <si>
    <t>SER01.25.75</t>
  </si>
  <si>
    <t>1-1/4 X 3/4" STD ECC REDUCER</t>
  </si>
  <si>
    <t>00196280061869</t>
  </si>
  <si>
    <t>SER01.2501.0</t>
  </si>
  <si>
    <t>1-1/4 X 1" STD ECC REDUCER</t>
  </si>
  <si>
    <t>00196280061876</t>
  </si>
  <si>
    <t>SER01.5.50</t>
  </si>
  <si>
    <t>1-1/2 X 1/2" STD ECC REDUCER</t>
  </si>
  <si>
    <t>00196280061883</t>
  </si>
  <si>
    <t>SER01.5.75</t>
  </si>
  <si>
    <t>1-1/2 X 3/4" STD ECC REDUCER</t>
  </si>
  <si>
    <t>00196280061890</t>
  </si>
  <si>
    <t>SER01.501.0</t>
  </si>
  <si>
    <t>1-1/2 X 1" STD ECC REDUCER</t>
  </si>
  <si>
    <t>00196280061906</t>
  </si>
  <si>
    <t>SER01.501.25</t>
  </si>
  <si>
    <t>1-1/2 X 1-1/4" STD ECC REDUCER</t>
  </si>
  <si>
    <t>00196280061913</t>
  </si>
  <si>
    <t>SER02.0.50</t>
  </si>
  <si>
    <t>2 X 1/2" STD ECC WELD REDUCER</t>
  </si>
  <si>
    <t>00196280061920</t>
  </si>
  <si>
    <t>SER02.0.75</t>
  </si>
  <si>
    <t>2 X 3/4" STD ECC REDUCER</t>
  </si>
  <si>
    <t>00196280061937</t>
  </si>
  <si>
    <t>SER02.001.0</t>
  </si>
  <si>
    <t>2 X 1" STD ECC REDUCER</t>
  </si>
  <si>
    <t>00196280061944</t>
  </si>
  <si>
    <t>SER02.001.25</t>
  </si>
  <si>
    <t>2 X 1-1/4" STD ECC REDUCER</t>
  </si>
  <si>
    <t>00196280061951</t>
  </si>
  <si>
    <t>SER02.001.5</t>
  </si>
  <si>
    <t>2 X 1-1/2" STD ECC REDUCER</t>
  </si>
  <si>
    <t>00196280061968</t>
  </si>
  <si>
    <t>SER02.5.75</t>
  </si>
  <si>
    <t>2-1/2 X 3/4" STD ECC REDUCER</t>
  </si>
  <si>
    <t>00196280061975</t>
  </si>
  <si>
    <t>SER02.501.0</t>
  </si>
  <si>
    <t>2-1/2 X 1" STD ECC REDUCER</t>
  </si>
  <si>
    <t>00196280061982</t>
  </si>
  <si>
    <t>SER02.501.25</t>
  </si>
  <si>
    <t>2-1/2 X 1-1/4" STD ECC REDUCER</t>
  </si>
  <si>
    <t>00196280061999</t>
  </si>
  <si>
    <t>SER02.501.5</t>
  </si>
  <si>
    <t>2-1/2 X 1-1/2" STD ECC REDUCER</t>
  </si>
  <si>
    <t>00196280062002</t>
  </si>
  <si>
    <t>SER02.502.0</t>
  </si>
  <si>
    <t>2-1/2 X 2" STD ECC REDUCER</t>
  </si>
  <si>
    <t>00196280062019</t>
  </si>
  <si>
    <t>SER03.001.0</t>
  </si>
  <si>
    <t>3 X 1" STD ECC REDUCER</t>
  </si>
  <si>
    <t>00196280062026</t>
  </si>
  <si>
    <t>SER03.001.25</t>
  </si>
  <si>
    <t>3 X 1-1/4" STD ECC REDUCER</t>
  </si>
  <si>
    <t>00196280062033</t>
  </si>
  <si>
    <t>SER03.001.5</t>
  </si>
  <si>
    <t>3 X 1-1/2" STD ECC REDUCER</t>
  </si>
  <si>
    <t>00196280062040</t>
  </si>
  <si>
    <t>SER03.002.0</t>
  </si>
  <si>
    <t>3 X 2" STD ECC REDUCER</t>
  </si>
  <si>
    <t>00196280062057</t>
  </si>
  <si>
    <t>SER03.002.5</t>
  </si>
  <si>
    <t>3 X 2-1/2" STD ECC REDUCER</t>
  </si>
  <si>
    <t>00196280062064</t>
  </si>
  <si>
    <t>SER03.501.25</t>
  </si>
  <si>
    <t>3-1/2 X 1-1/4" STD ECC REDUCER</t>
  </si>
  <si>
    <t>00196280062071</t>
  </si>
  <si>
    <t>SER03.502.0</t>
  </si>
  <si>
    <t>3-1/2 X 2" STD ECC REDUCER</t>
  </si>
  <si>
    <t>00196280062095</t>
  </si>
  <si>
    <t>SER03.502.5</t>
  </si>
  <si>
    <t>3-1/2 X 2-1/2" STD ECC REDUCER</t>
  </si>
  <si>
    <t>00196280062101</t>
  </si>
  <si>
    <t>SER03.503.0</t>
  </si>
  <si>
    <t>3-1/2 X 3" STD ECC REDUCER</t>
  </si>
  <si>
    <t>00196280062118</t>
  </si>
  <si>
    <t>SER0401.0</t>
  </si>
  <si>
    <t>4 X 1" STD ECC REDUCER</t>
  </si>
  <si>
    <t>00196280062125</t>
  </si>
  <si>
    <t>SER0401.25</t>
  </si>
  <si>
    <t>4 X 1-1/4" STD ECC REDUCER</t>
  </si>
  <si>
    <t>00196280062132</t>
  </si>
  <si>
    <t>SER0401.5</t>
  </si>
  <si>
    <t>4 X 1-1/2" STD ECC REDUCER</t>
  </si>
  <si>
    <t>00196280062149</t>
  </si>
  <si>
    <t>SER0402.0</t>
  </si>
  <si>
    <t>4 X 2" STD ECC REDUCER</t>
  </si>
  <si>
    <t>00196280062156</t>
  </si>
  <si>
    <t>SER0402.5</t>
  </si>
  <si>
    <t>4 X 2-1/2" STD ECC REDUCER</t>
  </si>
  <si>
    <t>00196280062163</t>
  </si>
  <si>
    <t>SER0403.0</t>
  </si>
  <si>
    <t>4 X 3" STD ECC REDUCER</t>
  </si>
  <si>
    <t>00196280062170</t>
  </si>
  <si>
    <t>SER0403.5</t>
  </si>
  <si>
    <t>4 X 3-1/2" STD ECC REDUCER</t>
  </si>
  <si>
    <t>00196280062187</t>
  </si>
  <si>
    <t>SER0502.0</t>
  </si>
  <si>
    <t>5 X 2" STD ECC REDUCER</t>
  </si>
  <si>
    <t>00196280062194</t>
  </si>
  <si>
    <t>SER0502.5</t>
  </si>
  <si>
    <t>5 X 2-1/2" STD ECC REDUCER</t>
  </si>
  <si>
    <t>00196280062200</t>
  </si>
  <si>
    <t>SER0503.0</t>
  </si>
  <si>
    <t>5 X 3" STD ECC REDUCER</t>
  </si>
  <si>
    <t>00196280062217</t>
  </si>
  <si>
    <t>SER0504</t>
  </si>
  <si>
    <t>5 X 4" STD ECC REDUCER</t>
  </si>
  <si>
    <t>00196280062224</t>
  </si>
  <si>
    <t>SER0602.0</t>
  </si>
  <si>
    <t>6 X 2" STD ECC REDUCER</t>
  </si>
  <si>
    <t>00196280062231</t>
  </si>
  <si>
    <t>SER0602.5</t>
  </si>
  <si>
    <t>6 X 2-1/2" STD ECC REDUCER</t>
  </si>
  <si>
    <t>00196280062248</t>
  </si>
  <si>
    <t>SER0603.0</t>
  </si>
  <si>
    <t>6 X 3" STD ECC REDUCER</t>
  </si>
  <si>
    <t>00196280062255</t>
  </si>
  <si>
    <t>SER0604</t>
  </si>
  <si>
    <t>6 X 4" STD ECC REDUCER</t>
  </si>
  <si>
    <t>00196280062262</t>
  </si>
  <si>
    <t>SER0605</t>
  </si>
  <si>
    <t>6 X 5" STD ECC REDUCER</t>
  </si>
  <si>
    <t>00196280062279</t>
  </si>
  <si>
    <t>SER0803.0</t>
  </si>
  <si>
    <t>8 X 3" STD ECC REDUCER</t>
  </si>
  <si>
    <t>00196280062286</t>
  </si>
  <si>
    <t>SER0804</t>
  </si>
  <si>
    <t>8 X 4" STD ECC REDUCER</t>
  </si>
  <si>
    <t>00196280062293</t>
  </si>
  <si>
    <t>SER0805</t>
  </si>
  <si>
    <t>8 X 5" STD ECC REDUCER</t>
  </si>
  <si>
    <t>00196280062309</t>
  </si>
  <si>
    <t>SER0806</t>
  </si>
  <si>
    <t>8 X 6" STD ECC REDUCER</t>
  </si>
  <si>
    <t>00196280062316</t>
  </si>
  <si>
    <t>SER1004</t>
  </si>
  <si>
    <t>10 X 4" STD ECC REDUCER</t>
  </si>
  <si>
    <t>00196280062323</t>
  </si>
  <si>
    <t>SER1005</t>
  </si>
  <si>
    <t>10 X 5" STD ECC REDUCER</t>
  </si>
  <si>
    <t>00196280062330</t>
  </si>
  <si>
    <t>SER1006</t>
  </si>
  <si>
    <t>10 X 6" STD ECC REDUCER</t>
  </si>
  <si>
    <t>00196280062347</t>
  </si>
  <si>
    <t>SER1008</t>
  </si>
  <si>
    <t>10 X 8" STD ECC REDUCER</t>
  </si>
  <si>
    <t>00196280062354</t>
  </si>
  <si>
    <t>SER1204</t>
  </si>
  <si>
    <t>12 X 4" STD ECC REDUCER</t>
  </si>
  <si>
    <t>00196280062361</t>
  </si>
  <si>
    <t>SER1205</t>
  </si>
  <si>
    <t>12 X 5" STD ECC REDUCER</t>
  </si>
  <si>
    <t>00196280062378</t>
  </si>
  <si>
    <t>SER1206</t>
  </si>
  <si>
    <t>12 X 6" STD ECC REDUCER</t>
  </si>
  <si>
    <t>00196280062385</t>
  </si>
  <si>
    <t>SER1208</t>
  </si>
  <si>
    <t>12 X 8" STD ECC REDUCER</t>
  </si>
  <si>
    <t>00196280062392</t>
  </si>
  <si>
    <t>SER1210</t>
  </si>
  <si>
    <t>12 X 10" STD ECC REDUCER</t>
  </si>
  <si>
    <t>00196280062408</t>
  </si>
  <si>
    <t>SER1406</t>
  </si>
  <si>
    <t>14 X 6" STD ECC REDUCER</t>
  </si>
  <si>
    <t>00196280062415</t>
  </si>
  <si>
    <t>SER1408</t>
  </si>
  <si>
    <t>14 X 8" STD ECC REDUCER</t>
  </si>
  <si>
    <t>00196280062422</t>
  </si>
  <si>
    <t>SER1410</t>
  </si>
  <si>
    <t>14 X 10" STD ECC REDUCER</t>
  </si>
  <si>
    <t>00196280062439</t>
  </si>
  <si>
    <t>SER1412</t>
  </si>
  <si>
    <t>14 X 12" STD ECC REDUCER</t>
  </si>
  <si>
    <t>00196280062446</t>
  </si>
  <si>
    <t>SER1608</t>
  </si>
  <si>
    <t>16 X 8" STD ECC REDUCER</t>
  </si>
  <si>
    <t>00196280062453</t>
  </si>
  <si>
    <t>SER1610</t>
  </si>
  <si>
    <t>16 X 10" STD ECC REDUCER</t>
  </si>
  <si>
    <t>00196280062460</t>
  </si>
  <si>
    <t>SER1612</t>
  </si>
  <si>
    <t>16 X 12" STD ECC REDUCER</t>
  </si>
  <si>
    <t>00196280062477</t>
  </si>
  <si>
    <t>SER1614</t>
  </si>
  <si>
    <t>16 X 14" STD ECC REDUCER</t>
  </si>
  <si>
    <t>00196280062484</t>
  </si>
  <si>
    <t>SER1808</t>
  </si>
  <si>
    <t>18 X 8" STD ECC REDUCER</t>
  </si>
  <si>
    <t>00196280062491</t>
  </si>
  <si>
    <t>SER1810</t>
  </si>
  <si>
    <t>18 X 10" STD ECC REDUCER</t>
  </si>
  <si>
    <t>00196280062507</t>
  </si>
  <si>
    <t>SER1812</t>
  </si>
  <si>
    <t>18 X 12" STD ECC REDUCER</t>
  </si>
  <si>
    <t>00196280062514</t>
  </si>
  <si>
    <t>SER1814</t>
  </si>
  <si>
    <t>18 X 14" STD ECC REDUCER</t>
  </si>
  <si>
    <t>00196280062521</t>
  </si>
  <si>
    <t>SER1816</t>
  </si>
  <si>
    <t>18 X 16" STD ECC REDUCER</t>
  </si>
  <si>
    <t>00196280062538</t>
  </si>
  <si>
    <t>SER2010</t>
  </si>
  <si>
    <t>20 X 10" STD ECC REDUCER</t>
  </si>
  <si>
    <t>00196280062552</t>
  </si>
  <si>
    <t>SER2012</t>
  </si>
  <si>
    <t>20 X 12" STD ECC REDUCER</t>
  </si>
  <si>
    <t>00196280062569</t>
  </si>
  <si>
    <t>SER2014</t>
  </si>
  <si>
    <t>20 X 14" STD ECC REDUCER</t>
  </si>
  <si>
    <t>00196280062576</t>
  </si>
  <si>
    <t>SER2016</t>
  </si>
  <si>
    <t>20 X 16" STD ECC REDUCER</t>
  </si>
  <si>
    <t>00196280062583</t>
  </si>
  <si>
    <t>SER2018</t>
  </si>
  <si>
    <t>20 X 18" STD ECC REDUCER</t>
  </si>
  <si>
    <t>00196280062606</t>
  </si>
  <si>
    <t>SER2412</t>
  </si>
  <si>
    <t>24 X 12" STD ECC REDUCER</t>
  </si>
  <si>
    <t>00196280062637</t>
  </si>
  <si>
    <t>SER2416</t>
  </si>
  <si>
    <t>24 X 16" STD ECC REDUCER</t>
  </si>
  <si>
    <t>00196280062668</t>
  </si>
  <si>
    <t>SER2418</t>
  </si>
  <si>
    <t>24 X 18" STD ECC REDUCER</t>
  </si>
  <si>
    <t>00196280062675</t>
  </si>
  <si>
    <t>SER2420</t>
  </si>
  <si>
    <t>24 X 20" STD ECC REDUCER</t>
  </si>
  <si>
    <t>00196280062699</t>
  </si>
  <si>
    <t>STD Red Weld Tee</t>
  </si>
  <si>
    <t>SRT.75.50</t>
  </si>
  <si>
    <t>3/4 X 1/2" STD RED TEE</t>
  </si>
  <si>
    <t>00196280064594</t>
  </si>
  <si>
    <t>SRT01.0.50</t>
  </si>
  <si>
    <t>1 X 1/2" STD RED TEE</t>
  </si>
  <si>
    <t>00196280064600</t>
  </si>
  <si>
    <t>SRT01.0.75</t>
  </si>
  <si>
    <t>1 X 3/4" STD RED TEE</t>
  </si>
  <si>
    <t>00196280064617</t>
  </si>
  <si>
    <t>SRT01.25.50</t>
  </si>
  <si>
    <t>1-1/4 X 1/2" STD RED TEE</t>
  </si>
  <si>
    <t>00196280064624</t>
  </si>
  <si>
    <t>SRT01.25.75</t>
  </si>
  <si>
    <t>1-1/4 X 3/4" STD RED TEE</t>
  </si>
  <si>
    <t>00196280064631</t>
  </si>
  <si>
    <t>SRT01.2501.0</t>
  </si>
  <si>
    <t>1-1/4 X 1" STD RED TEE</t>
  </si>
  <si>
    <t>00196280064648</t>
  </si>
  <si>
    <t>SRT01.5.50</t>
  </si>
  <si>
    <t>1-1/2 X 1/2" STD RED TEE</t>
  </si>
  <si>
    <t>00196280064655</t>
  </si>
  <si>
    <t>SRT01.5.75</t>
  </si>
  <si>
    <t>1-1/2 X 3/4" STD RED TEE</t>
  </si>
  <si>
    <t>00196280064662</t>
  </si>
  <si>
    <t>SRT01.501.0</t>
  </si>
  <si>
    <t>1-1/2 X 1" STD RED TEE</t>
  </si>
  <si>
    <t>00196280064679</t>
  </si>
  <si>
    <t>SRT01.501.25</t>
  </si>
  <si>
    <t>1-1/2 X 1-1/4" STD RED TEE</t>
  </si>
  <si>
    <t>00196280064686</t>
  </si>
  <si>
    <t>SRT02.0.50</t>
  </si>
  <si>
    <t>2 X 1/2" STD RED TEE</t>
  </si>
  <si>
    <t>00196280064693</t>
  </si>
  <si>
    <t>SRT02.0.75</t>
  </si>
  <si>
    <t>2 X 3/4" STD RED TEE</t>
  </si>
  <si>
    <t>00196280064709</t>
  </si>
  <si>
    <t>SRT02.001.0</t>
  </si>
  <si>
    <t>2 X 1" STD RED TEE</t>
  </si>
  <si>
    <t>00196280064716</t>
  </si>
  <si>
    <t>SRT02.001.25</t>
  </si>
  <si>
    <t>2 X 1-1/4" STD RED TEE</t>
  </si>
  <si>
    <t>00196280064723</t>
  </si>
  <si>
    <t>SRT02.001.5</t>
  </si>
  <si>
    <t>2 X 1-1/2" STD RED TEE</t>
  </si>
  <si>
    <t>00196280064730</t>
  </si>
  <si>
    <t>SRT02.5.75</t>
  </si>
  <si>
    <t>2-1/2 X 3/4" STD RED TEE</t>
  </si>
  <si>
    <t>00196280064747</t>
  </si>
  <si>
    <t>SRT02.501.0</t>
  </si>
  <si>
    <t>2-1/2 X 1" STD RED TEE</t>
  </si>
  <si>
    <t>00196280064754</t>
  </si>
  <si>
    <t>SRT02.501.25</t>
  </si>
  <si>
    <t>2-1/2 X 1-1/4" STD RED TEE</t>
  </si>
  <si>
    <t>00196280064761</t>
  </si>
  <si>
    <t>SRT02.501.5</t>
  </si>
  <si>
    <t>2-1/2 X 1-1/2" STD RED TEE</t>
  </si>
  <si>
    <t>00196280064778</t>
  </si>
  <si>
    <t>SRT02.502.0</t>
  </si>
  <si>
    <t>2-1/2 X 2" STD RED TEE</t>
  </si>
  <si>
    <t>00196280064785</t>
  </si>
  <si>
    <t>SRT03.001.0</t>
  </si>
  <si>
    <t>3 X 1" STD RED TEE</t>
  </si>
  <si>
    <t>00196280064792</t>
  </si>
  <si>
    <t>SRT03.001.25</t>
  </si>
  <si>
    <t>3 X 1-1/4" STD RED TEE</t>
  </si>
  <si>
    <t>00196280064808</t>
  </si>
  <si>
    <t>SRT03.001.5</t>
  </si>
  <si>
    <t>3 X 1-1/2" STD RED TEE</t>
  </si>
  <si>
    <t>00196280064815</t>
  </si>
  <si>
    <t>SRT03.002.0</t>
  </si>
  <si>
    <t>3 X 2" STD RED TEE</t>
  </si>
  <si>
    <t>00196280064822</t>
  </si>
  <si>
    <t>SRT03.002.5</t>
  </si>
  <si>
    <t>3 X 2-1/2" STD RED TEE</t>
  </si>
  <si>
    <t>00196280064839</t>
  </si>
  <si>
    <t>SRT03.503.0</t>
  </si>
  <si>
    <t>3-1/2 X 3" STD RED TEE</t>
  </si>
  <si>
    <t>00196280064860</t>
  </si>
  <si>
    <t>SRT0401.0</t>
  </si>
  <si>
    <t>4 X 1" STD RED TEE</t>
  </si>
  <si>
    <t>00196280064877</t>
  </si>
  <si>
    <t>SRT0401.25</t>
  </si>
  <si>
    <t>4 X 1-1/4" STD RED TEE</t>
  </si>
  <si>
    <t>00196280064884</t>
  </si>
  <si>
    <t>SRT0401.5</t>
  </si>
  <si>
    <t>4 X 1-1/2" STD RED TEE</t>
  </si>
  <si>
    <t>00196280064891</t>
  </si>
  <si>
    <t>SRT0402.0</t>
  </si>
  <si>
    <t>4 X 2" STD RED TEE</t>
  </si>
  <si>
    <t>00196280064907</t>
  </si>
  <si>
    <t>SRT0402.5</t>
  </si>
  <si>
    <t>4 X 2-1/2" STD RED TEE</t>
  </si>
  <si>
    <t>00196280064914</t>
  </si>
  <si>
    <t>SRT0403.0</t>
  </si>
  <si>
    <t>4 X 3" STD RED TEE</t>
  </si>
  <si>
    <t>00196280064921</t>
  </si>
  <si>
    <t>SRT0502.0</t>
  </si>
  <si>
    <t>5 X 2" STD RED TEE</t>
  </si>
  <si>
    <t>00196280064945</t>
  </si>
  <si>
    <t>SRT0502.5</t>
  </si>
  <si>
    <t>5 X 2-1/2" STD RED TEE</t>
  </si>
  <si>
    <t>00196280064952</t>
  </si>
  <si>
    <t>SRT0503.0</t>
  </si>
  <si>
    <t>5 X 3" STD RED TEE</t>
  </si>
  <si>
    <t>00196280064969</t>
  </si>
  <si>
    <t>SRT0504</t>
  </si>
  <si>
    <t>5 X 4" STD RED TEE</t>
  </si>
  <si>
    <t>00196280064976</t>
  </si>
  <si>
    <t>SRT0602.0</t>
  </si>
  <si>
    <t>6 X 2" STD RED TEE</t>
  </si>
  <si>
    <t>00196280064983</t>
  </si>
  <si>
    <t>SRT0602.5</t>
  </si>
  <si>
    <t>6 X 2-1/2" STD RED TEE</t>
  </si>
  <si>
    <t>00196280064990</t>
  </si>
  <si>
    <t>SRT0603.0</t>
  </si>
  <si>
    <t>6 X 3" STD RED TEE</t>
  </si>
  <si>
    <t>00196280065003</t>
  </si>
  <si>
    <t>SRT0604</t>
  </si>
  <si>
    <t>6 X 4" STD RED TEE</t>
  </si>
  <si>
    <t>00196280065010</t>
  </si>
  <si>
    <t>SRT0605</t>
  </si>
  <si>
    <t>6 X 5" STD RED TEE</t>
  </si>
  <si>
    <t>00196280065027</t>
  </si>
  <si>
    <t>SRT0803.0</t>
  </si>
  <si>
    <t>8 X 3" STD RED TEE</t>
  </si>
  <si>
    <t>00196280065034</t>
  </si>
  <si>
    <t>SRT0804</t>
  </si>
  <si>
    <t>8 X 4" STD RED TEE</t>
  </si>
  <si>
    <t>00196280065058</t>
  </si>
  <si>
    <t>SRT0805</t>
  </si>
  <si>
    <t>8 X 5" STD RED TEE</t>
  </si>
  <si>
    <t>00196280065065</t>
  </si>
  <si>
    <t>SRT0806</t>
  </si>
  <si>
    <t>8 X 6" STD RED TEE</t>
  </si>
  <si>
    <t>00196280065072</t>
  </si>
  <si>
    <t>SRT1004</t>
  </si>
  <si>
    <t>10 X 4" STD RED TEE</t>
  </si>
  <si>
    <t>00196280065089</t>
  </si>
  <si>
    <t>SRT1005</t>
  </si>
  <si>
    <t>10 X 5" STD RED TEE</t>
  </si>
  <si>
    <t>00196280065096</t>
  </si>
  <si>
    <t>SRT1006</t>
  </si>
  <si>
    <t>10 X 6" STD RED TEE</t>
  </si>
  <si>
    <t>00196280065102</t>
  </si>
  <si>
    <t>SRT1008</t>
  </si>
  <si>
    <t>10 X 8" STD RED TEE</t>
  </si>
  <si>
    <t>00196280065119</t>
  </si>
  <si>
    <t>SRT1204</t>
  </si>
  <si>
    <t>12 X 4" STD RED TEE</t>
  </si>
  <si>
    <t>00196280065126</t>
  </si>
  <si>
    <t>SRT1205</t>
  </si>
  <si>
    <t>12 X 5" STD RED TEE</t>
  </si>
  <si>
    <t>00196280065133</t>
  </si>
  <si>
    <t>SRT1206</t>
  </si>
  <si>
    <t>12 X 6" STD RED TEE</t>
  </si>
  <si>
    <t>00196280065140</t>
  </si>
  <si>
    <t>SRT1208</t>
  </si>
  <si>
    <t>12 X 8" STD RED TEE</t>
  </si>
  <si>
    <t>00196280065157</t>
  </si>
  <si>
    <t>SRT1210</t>
  </si>
  <si>
    <t>12 X 10" STD RED TEE</t>
  </si>
  <si>
    <t>00196280065164</t>
  </si>
  <si>
    <t>SRT1406</t>
  </si>
  <si>
    <t>14 X 6" STD RED TEE</t>
  </si>
  <si>
    <t>00196280065171</t>
  </si>
  <si>
    <t>SRT1408</t>
  </si>
  <si>
    <t>14 X 8" STD RED TEE</t>
  </si>
  <si>
    <t>00196280065188</t>
  </si>
  <si>
    <t>SRT1410</t>
  </si>
  <si>
    <t>14 X 10" STD RED TEE</t>
  </si>
  <si>
    <t>00196280065195</t>
  </si>
  <si>
    <t>SRT1412</t>
  </si>
  <si>
    <t>14 X 12" STD RED TEE</t>
  </si>
  <si>
    <t>00196280065201</t>
  </si>
  <si>
    <t>SRT1606</t>
  </si>
  <si>
    <t>16 X 6" STD RED TEE</t>
  </si>
  <si>
    <t>00196280065218</t>
  </si>
  <si>
    <t>SRT1608</t>
  </si>
  <si>
    <t>16 X 8" STD RED TEE</t>
  </si>
  <si>
    <t>00196280065225</t>
  </si>
  <si>
    <t>SRT1610</t>
  </si>
  <si>
    <t>16 X 10" STD RED TEE</t>
  </si>
  <si>
    <t>00196280065232</t>
  </si>
  <si>
    <t>SRT1612</t>
  </si>
  <si>
    <t>16 X 12" STD RED TEE</t>
  </si>
  <si>
    <t>00196280065249</t>
  </si>
  <si>
    <t>SRT1614</t>
  </si>
  <si>
    <t>16 X 14" STD RED TEE</t>
  </si>
  <si>
    <t>00196280065256</t>
  </si>
  <si>
    <t>SRT1808</t>
  </si>
  <si>
    <t>18 X 8" STD RED TEE</t>
  </si>
  <si>
    <t>00196280065270</t>
  </si>
  <si>
    <t>SRT1810</t>
  </si>
  <si>
    <t>18 X 10" STD RED TEE</t>
  </si>
  <si>
    <t>00196280065287</t>
  </si>
  <si>
    <t>SRT1812</t>
  </si>
  <si>
    <t>18 X 12" STD RED TEE</t>
  </si>
  <si>
    <t>00196280065294</t>
  </si>
  <si>
    <t>SRT1814</t>
  </si>
  <si>
    <t>18 X 14" STD RED TEE</t>
  </si>
  <si>
    <t>00196280065300</t>
  </si>
  <si>
    <t>SRT1816</t>
  </si>
  <si>
    <t>18 X 16" STD RED TEE</t>
  </si>
  <si>
    <t>00196280065324</t>
  </si>
  <si>
    <t>SRT2010</t>
  </si>
  <si>
    <t>20 X 10" STD RED TEE</t>
  </si>
  <si>
    <t>00196280065348</t>
  </si>
  <si>
    <t>SRT2012</t>
  </si>
  <si>
    <t>20 X 12" STD RED TEE</t>
  </si>
  <si>
    <t>00196280065355</t>
  </si>
  <si>
    <t>SRT2014</t>
  </si>
  <si>
    <t>20 X 14" STD RED TEE</t>
  </si>
  <si>
    <t>00196280065362</t>
  </si>
  <si>
    <t>SRT2016</t>
  </si>
  <si>
    <t>20 X 16" STD RED TEE</t>
  </si>
  <si>
    <t>00196280065386</t>
  </si>
  <si>
    <t>SRT2018</t>
  </si>
  <si>
    <t>20 X 18" STD RED TEE</t>
  </si>
  <si>
    <t>00196280065409</t>
  </si>
  <si>
    <t>SRT2410</t>
  </si>
  <si>
    <t>24 X 10" STD RED TEE</t>
  </si>
  <si>
    <t>00196280065423</t>
  </si>
  <si>
    <t>SRT2412</t>
  </si>
  <si>
    <t>24 X 12" STD RED TEE</t>
  </si>
  <si>
    <t>00196280065430</t>
  </si>
  <si>
    <t>SRT2414</t>
  </si>
  <si>
    <t>24 X 14" STD RED TEE</t>
  </si>
  <si>
    <t>00196280065454</t>
  </si>
  <si>
    <t>SRT2416</t>
  </si>
  <si>
    <t>24 X 16" STD RED TEE</t>
  </si>
  <si>
    <t>00196280065478</t>
  </si>
  <si>
    <t>SRT2418</t>
  </si>
  <si>
    <t>24 X 18" STD RED TEE</t>
  </si>
  <si>
    <t>00196280065492</t>
  </si>
  <si>
    <t>SRT2420</t>
  </si>
  <si>
    <t>24 X 20" STD RED TEE</t>
  </si>
  <si>
    <t>00196280065515</t>
  </si>
  <si>
    <t>XH LR 90° Weld Elbow</t>
  </si>
  <si>
    <t>XL9.50</t>
  </si>
  <si>
    <t>1/2" XH LR 90 WELD ELL</t>
  </si>
  <si>
    <t>00196280071493</t>
  </si>
  <si>
    <t>XL9.75</t>
  </si>
  <si>
    <t>3/4" XH LR 90 WELD ELL</t>
  </si>
  <si>
    <t>00196280071509</t>
  </si>
  <si>
    <t>XL901.0</t>
  </si>
  <si>
    <t>1" XH LR 90 WELD ELL</t>
  </si>
  <si>
    <t>00196280071516</t>
  </si>
  <si>
    <t>XL901.25</t>
  </si>
  <si>
    <t>1-1/4" XH LR 90 WELD ELL</t>
  </si>
  <si>
    <t>00196280071523</t>
  </si>
  <si>
    <t>XL901.5</t>
  </si>
  <si>
    <t>1-1/2" XH LR 90 WELD ELL</t>
  </si>
  <si>
    <t>00196280071530</t>
  </si>
  <si>
    <t>XL902.0</t>
  </si>
  <si>
    <t>2" XH LR 90 WELD ELL</t>
  </si>
  <si>
    <t>00196280071547</t>
  </si>
  <si>
    <t>XL902.5</t>
  </si>
  <si>
    <t>2-1/2" XH LR 90 WELD ELL</t>
  </si>
  <si>
    <t>00196280071554</t>
  </si>
  <si>
    <t>XL903.0</t>
  </si>
  <si>
    <t>3" XH LR 90 WELD ELL</t>
  </si>
  <si>
    <t>00196280155001</t>
  </si>
  <si>
    <t>XL903.5</t>
  </si>
  <si>
    <t>3-1/2" XH LR 90 WELD ELL</t>
  </si>
  <si>
    <t>00196280155018</t>
  </si>
  <si>
    <t>XL904</t>
  </si>
  <si>
    <t>4" XH LR 90 WELD ELL</t>
  </si>
  <si>
    <t>00196280155025</t>
  </si>
  <si>
    <t>XL905</t>
  </si>
  <si>
    <t>5" XH LR 90 WELD ELL</t>
  </si>
  <si>
    <t>00196280155032</t>
  </si>
  <si>
    <t>XL906</t>
  </si>
  <si>
    <t>6" XH LR 90 WELD ELL</t>
  </si>
  <si>
    <t>00196280155049</t>
  </si>
  <si>
    <t>XL908</t>
  </si>
  <si>
    <t>8" XH LR 90 WELD ELL</t>
  </si>
  <si>
    <t>00196280155056</t>
  </si>
  <si>
    <t>XL910</t>
  </si>
  <si>
    <t>10" XH LR 90 WELD ELL</t>
  </si>
  <si>
    <t>00196280155063</t>
  </si>
  <si>
    <t>XL912</t>
  </si>
  <si>
    <t>12" XH LR 90 WELD ELL</t>
  </si>
  <si>
    <t>00196280155070</t>
  </si>
  <si>
    <t>XL914</t>
  </si>
  <si>
    <t>14" XH LR 90 WELD ELL</t>
  </si>
  <si>
    <t>00196280155087</t>
  </si>
  <si>
    <t>XL916</t>
  </si>
  <si>
    <t>16" XH LR 90 WELD ELL</t>
  </si>
  <si>
    <t>00196280155094</t>
  </si>
  <si>
    <t>XL918</t>
  </si>
  <si>
    <t>18" XH LR 90 WELD ELL</t>
  </si>
  <si>
    <t>00196280155100</t>
  </si>
  <si>
    <t>XL920</t>
  </si>
  <si>
    <t>20" XH LR 90 WELD ELL</t>
  </si>
  <si>
    <t>00196280155124</t>
  </si>
  <si>
    <t>XL924</t>
  </si>
  <si>
    <t>24" XH LR 90 WELD ELL</t>
  </si>
  <si>
    <t>00196280155148</t>
  </si>
  <si>
    <t>XH SR 90° Weld Elbow</t>
  </si>
  <si>
    <t>XS901.0</t>
  </si>
  <si>
    <t>1" XH SR 90 WELD ELL</t>
  </si>
  <si>
    <t>00196280155940</t>
  </si>
  <si>
    <t>XS901.25</t>
  </si>
  <si>
    <t>1-1/4" XH SR 90 WELD ELL</t>
  </si>
  <si>
    <t>00196280155957</t>
  </si>
  <si>
    <t>XS901.5</t>
  </si>
  <si>
    <t>1-1/2" XH SR 90 WELD ELL</t>
  </si>
  <si>
    <t>00196280155964</t>
  </si>
  <si>
    <t>XS902.0</t>
  </si>
  <si>
    <t>2" XH SR 90 WELD ELL</t>
  </si>
  <si>
    <t>00196280155971</t>
  </si>
  <si>
    <t>XS902.5</t>
  </si>
  <si>
    <t>2-1/2" XH SR 90 WELD ELL</t>
  </si>
  <si>
    <t>00196280155988</t>
  </si>
  <si>
    <t>XS903.0</t>
  </si>
  <si>
    <t>3" XH SR 90 WELD ELL</t>
  </si>
  <si>
    <t>00196280155995</t>
  </si>
  <si>
    <t>XS903.5</t>
  </si>
  <si>
    <t>3-1/2" XH SR 90 WELD ELL</t>
  </si>
  <si>
    <t>00196280156008</t>
  </si>
  <si>
    <t>XS904</t>
  </si>
  <si>
    <t>4" XH SR 90 WELD ELL</t>
  </si>
  <si>
    <t>00196280156015</t>
  </si>
  <si>
    <t>XS905</t>
  </si>
  <si>
    <t>5" XH SR 90 WELD ELL</t>
  </si>
  <si>
    <t>00196280156022</t>
  </si>
  <si>
    <t>XS906</t>
  </si>
  <si>
    <t>6" XH SR 90 WELD ELL</t>
  </si>
  <si>
    <t>00196280156039</t>
  </si>
  <si>
    <t>XS908</t>
  </si>
  <si>
    <t>8" XH SR 90 WELD ELL</t>
  </si>
  <si>
    <t>00196280156046</t>
  </si>
  <si>
    <t>XS910</t>
  </si>
  <si>
    <t>10" XH SR 90 WELD ELL</t>
  </si>
  <si>
    <t>00196280156053</t>
  </si>
  <si>
    <t>XS912</t>
  </si>
  <si>
    <t>12" XH SR 90 WELD ELL</t>
  </si>
  <si>
    <t>00196280156060</t>
  </si>
  <si>
    <t>XS914</t>
  </si>
  <si>
    <t>14" XH SR 90 WELD ELL</t>
  </si>
  <si>
    <t>00196280156077</t>
  </si>
  <si>
    <t>XS916</t>
  </si>
  <si>
    <t>16" XH SR 90 WELD ELL</t>
  </si>
  <si>
    <t>00196280156084</t>
  </si>
  <si>
    <t>XS918</t>
  </si>
  <si>
    <t>18" XH SR 90 WELD ELL</t>
  </si>
  <si>
    <t>00196280156107</t>
  </si>
  <si>
    <t>XS920</t>
  </si>
  <si>
    <t>20" XH SR 90 WELD ELL</t>
  </si>
  <si>
    <t>00196280156121</t>
  </si>
  <si>
    <t>XS924</t>
  </si>
  <si>
    <t>24" XH SR 90 WELD ELL</t>
  </si>
  <si>
    <t>00196280156145</t>
  </si>
  <si>
    <t>XH 45° Weld Elbow</t>
  </si>
  <si>
    <t>X45.50</t>
  </si>
  <si>
    <t>1/2" XH WELD 45 ELL</t>
  </si>
  <si>
    <t>00196280069209</t>
  </si>
  <si>
    <t>X45.75</t>
  </si>
  <si>
    <t>3/4" XH WELD 45 ELL</t>
  </si>
  <si>
    <t>00196280069216</t>
  </si>
  <si>
    <t>X4501.0</t>
  </si>
  <si>
    <t>1" XH WELD 45 ELL</t>
  </si>
  <si>
    <t>00196280069223</t>
  </si>
  <si>
    <t>X4501.25</t>
  </si>
  <si>
    <t>1-1/4" XH WELD 45 ELL</t>
  </si>
  <si>
    <t>00196280069230</t>
  </si>
  <si>
    <t>X4501.5</t>
  </si>
  <si>
    <t>1-1/2" XH WELD 45 ELL</t>
  </si>
  <si>
    <t>00196280069247</t>
  </si>
  <si>
    <t>X4502.0</t>
  </si>
  <si>
    <t>2" XH WELD 45 ELL</t>
  </si>
  <si>
    <t>00196280069254</t>
  </si>
  <si>
    <t>X4502.5</t>
  </si>
  <si>
    <t>2-1/2" XH WELD 45 ELL</t>
  </si>
  <si>
    <t>00196280069261</t>
  </si>
  <si>
    <t>X4503.0</t>
  </si>
  <si>
    <t>3" XH WELD 45 ELL</t>
  </si>
  <si>
    <t>00196280069278</t>
  </si>
  <si>
    <t>X4503.5</t>
  </si>
  <si>
    <t>3-1/2" XH WELD 45 ELL</t>
  </si>
  <si>
    <t>00196280069285</t>
  </si>
  <si>
    <t>X4504</t>
  </si>
  <si>
    <t>4" XH WELD 45 ELL</t>
  </si>
  <si>
    <t>00196280069292</t>
  </si>
  <si>
    <t>X4505</t>
  </si>
  <si>
    <t>5" XH WELD 45 ELL</t>
  </si>
  <si>
    <t>00196280069308</t>
  </si>
  <si>
    <t>X4506</t>
  </si>
  <si>
    <t>6" XH WELD 45 ELL</t>
  </si>
  <si>
    <t>00196280069315</t>
  </si>
  <si>
    <t>X4508</t>
  </si>
  <si>
    <t>8" XH WELD 45 ELL</t>
  </si>
  <si>
    <t>00196280069322</t>
  </si>
  <si>
    <t>X4510</t>
  </si>
  <si>
    <t>10" XH WELD 45 ELL</t>
  </si>
  <si>
    <t>00196280069339</t>
  </si>
  <si>
    <t>X4512</t>
  </si>
  <si>
    <t>12" XH WELD 45 ELL</t>
  </si>
  <si>
    <t>00196280069346</t>
  </si>
  <si>
    <t>X4514</t>
  </si>
  <si>
    <t>14" XH WELD 45 ELL</t>
  </si>
  <si>
    <t>00196280069353</t>
  </si>
  <si>
    <t>X4516</t>
  </si>
  <si>
    <t>16" XH WELD 45 ELL</t>
  </si>
  <si>
    <t>00196280069360</t>
  </si>
  <si>
    <t>X4518</t>
  </si>
  <si>
    <t>18" XH WELD 45 ELL</t>
  </si>
  <si>
    <t>00196280069377</t>
  </si>
  <si>
    <t>X4520</t>
  </si>
  <si>
    <t>20" XH WELD 45 ELL</t>
  </si>
  <si>
    <t>00196280069391</t>
  </si>
  <si>
    <t>X4524</t>
  </si>
  <si>
    <t>24" XH WELD 45 ELL</t>
  </si>
  <si>
    <t>00196280069414</t>
  </si>
  <si>
    <t>XH LR 180° Return Bend</t>
  </si>
  <si>
    <t>XLRB01.0</t>
  </si>
  <si>
    <t>1" XH LR 180 RET BEND</t>
  </si>
  <si>
    <t>00196280155186</t>
  </si>
  <si>
    <t>XLRB01.25</t>
  </si>
  <si>
    <t>1-1/4" XH LR 180 RET BEND</t>
  </si>
  <si>
    <t>00196280155193</t>
  </si>
  <si>
    <t>XLRB01.5</t>
  </si>
  <si>
    <t>1-1/2" XH LR 180 RET BEND</t>
  </si>
  <si>
    <t>00196280155209</t>
  </si>
  <si>
    <t>XLRB02.0</t>
  </si>
  <si>
    <t>2" XH LR 180 RET BEND</t>
  </si>
  <si>
    <t>00196280155216</t>
  </si>
  <si>
    <t>XLRB02.5</t>
  </si>
  <si>
    <t>2-1/2" XH LR RET BEND</t>
  </si>
  <si>
    <t>00196280155223</t>
  </si>
  <si>
    <t>XLRB03.0</t>
  </si>
  <si>
    <t>3" XH LR 180 RET BEND</t>
  </si>
  <si>
    <t>00196280155230</t>
  </si>
  <si>
    <t>XLRB04</t>
  </si>
  <si>
    <t>4" XH LR 180 RET BEND</t>
  </si>
  <si>
    <t>00196280155247</t>
  </si>
  <si>
    <t>XLRB05</t>
  </si>
  <si>
    <t>5" XH LR 180 RET BEND</t>
  </si>
  <si>
    <t>00196280155254</t>
  </si>
  <si>
    <t>XLRB06</t>
  </si>
  <si>
    <t>6" XH LR 180 RET BEND</t>
  </si>
  <si>
    <t>00196280155261</t>
  </si>
  <si>
    <t>XLRB08</t>
  </si>
  <si>
    <t>8" XH LR 180 RET BEND</t>
  </si>
  <si>
    <t>00196280155278</t>
  </si>
  <si>
    <t>XH SR 180° Return Bend</t>
  </si>
  <si>
    <t>XSRB01.25</t>
  </si>
  <si>
    <t>1-1/4" XH SR 180 RET BEND</t>
  </si>
  <si>
    <t>00196280156176</t>
  </si>
  <si>
    <t>XSRB01.5</t>
  </si>
  <si>
    <t>1-1/2" XH SR 180 RET BEND</t>
  </si>
  <si>
    <t>00196280156183</t>
  </si>
  <si>
    <t>XSRB02.0</t>
  </si>
  <si>
    <t>2" XH SR 180 RET BEND</t>
  </si>
  <si>
    <t>00196280156190</t>
  </si>
  <si>
    <t>XSRB02.5</t>
  </si>
  <si>
    <t>2-1/2" XH SR 180 RET BEND</t>
  </si>
  <si>
    <t>00196280156206</t>
  </si>
  <si>
    <t>XSRB03.0</t>
  </si>
  <si>
    <t>3" XH SR 180 RET BEND</t>
  </si>
  <si>
    <t>00196280156213</t>
  </si>
  <si>
    <t>XSRB04</t>
  </si>
  <si>
    <t>4" XH SR 180 RET BEND</t>
  </si>
  <si>
    <t>00196280156220</t>
  </si>
  <si>
    <t>XSRB05</t>
  </si>
  <si>
    <t>5" XH SR 180 RET BEND</t>
  </si>
  <si>
    <t>00196280156237</t>
  </si>
  <si>
    <t>XSRB06</t>
  </si>
  <si>
    <t>6" XH SR 180 RET BEND</t>
  </si>
  <si>
    <t>00196280156244</t>
  </si>
  <si>
    <t>XSRB08</t>
  </si>
  <si>
    <t>8" XH SR 180 RET BEND</t>
  </si>
  <si>
    <t>00196280156251</t>
  </si>
  <si>
    <t>XH Weld Cap</t>
  </si>
  <si>
    <t>XCP.50</t>
  </si>
  <si>
    <t>1/2" XH WELD CAP</t>
  </si>
  <si>
    <t>00196280069421</t>
  </si>
  <si>
    <t>XCP.75</t>
  </si>
  <si>
    <t>3/4" XH WELD CAP</t>
  </si>
  <si>
    <t>00196280069438</t>
  </si>
  <si>
    <t>XCP01.0</t>
  </si>
  <si>
    <t>1" XH WELD CAP</t>
  </si>
  <si>
    <t>00196280069445</t>
  </si>
  <si>
    <t>XCP01.25</t>
  </si>
  <si>
    <t>1-1/4" XH WELD CAP</t>
  </si>
  <si>
    <t>00196280069452</t>
  </si>
  <si>
    <t>XCP01.5</t>
  </si>
  <si>
    <t>1-1/2" XH WELD CAP</t>
  </si>
  <si>
    <t>00196280069469</t>
  </si>
  <si>
    <t>XCP02.0</t>
  </si>
  <si>
    <t>2" XH WELD CAP</t>
  </si>
  <si>
    <t>00196280069476</t>
  </si>
  <si>
    <t>XCP02.5</t>
  </si>
  <si>
    <t>2-1/2" XH WELD CAP</t>
  </si>
  <si>
    <t>00196280069483</t>
  </si>
  <si>
    <t>XCP03.0</t>
  </si>
  <si>
    <t>3" XH WELD CAP</t>
  </si>
  <si>
    <t>00196280069490</t>
  </si>
  <si>
    <t>XCP03.5</t>
  </si>
  <si>
    <t>3-1/2" XH WELD CAP</t>
  </si>
  <si>
    <t>00196280069506</t>
  </si>
  <si>
    <t>XCP04</t>
  </si>
  <si>
    <t>4" XH WELD CAP</t>
  </si>
  <si>
    <t>00196280069513</t>
  </si>
  <si>
    <t>XCP05</t>
  </si>
  <si>
    <t>5" XH WELD CAP</t>
  </si>
  <si>
    <t>00196280069520</t>
  </si>
  <si>
    <t>XCP06</t>
  </si>
  <si>
    <t>6" XH WELD CAP</t>
  </si>
  <si>
    <t>00196280069537</t>
  </si>
  <si>
    <t>XCP08</t>
  </si>
  <si>
    <t>8" XH WELD CAP</t>
  </si>
  <si>
    <t>00196280069544</t>
  </si>
  <si>
    <t>XCP10</t>
  </si>
  <si>
    <t>10" XH WELD CAP</t>
  </si>
  <si>
    <t>00196280069551</t>
  </si>
  <si>
    <t>XCP12</t>
  </si>
  <si>
    <t>12" XH WELD CAP</t>
  </si>
  <si>
    <t>00196280069568</t>
  </si>
  <si>
    <t>XCP14</t>
  </si>
  <si>
    <t>14" XH WELD CAP</t>
  </si>
  <si>
    <t>00196280069575</t>
  </si>
  <si>
    <t>XCP16</t>
  </si>
  <si>
    <t>16" XH WELD CAP</t>
  </si>
  <si>
    <t>00196280069582</t>
  </si>
  <si>
    <t>XCP18</t>
  </si>
  <si>
    <t>18" XH WELD CAP</t>
  </si>
  <si>
    <t>00196280069599</t>
  </si>
  <si>
    <t>XCP20</t>
  </si>
  <si>
    <t>20" XH WELD CAP</t>
  </si>
  <si>
    <t>00196280069612</t>
  </si>
  <si>
    <t>XCP24</t>
  </si>
  <si>
    <t>24" XH WELD CAP</t>
  </si>
  <si>
    <t>00196280069629</t>
  </si>
  <si>
    <t>XH Weld Tee</t>
  </si>
  <si>
    <t>XT.50</t>
  </si>
  <si>
    <t>1/2" XH WELD TEE</t>
  </si>
  <si>
    <t>00196280156268</t>
  </si>
  <si>
    <t>XT.75</t>
  </si>
  <si>
    <t>3/4" XH WELD TEE</t>
  </si>
  <si>
    <t>00196280156275</t>
  </si>
  <si>
    <t>XT01.0</t>
  </si>
  <si>
    <t>1" XH WELD TEE</t>
  </si>
  <si>
    <t>00196280156282</t>
  </si>
  <si>
    <t>XT01.25</t>
  </si>
  <si>
    <t>1-1/4" XH WELD TEE</t>
  </si>
  <si>
    <t>00196280156299</t>
  </si>
  <si>
    <t>XT01.5</t>
  </si>
  <si>
    <t>1-1/2" XH WELD TEE</t>
  </si>
  <si>
    <t>00196280156305</t>
  </si>
  <si>
    <t>XT02.0</t>
  </si>
  <si>
    <t>2" XH WELD TEE</t>
  </si>
  <si>
    <t>00196280156312</t>
  </si>
  <si>
    <t>XT02.5</t>
  </si>
  <si>
    <t>2-1/2" XH WELD TEE</t>
  </si>
  <si>
    <t>00196280156329</t>
  </si>
  <si>
    <t>XT03.0</t>
  </si>
  <si>
    <t>3" XH WELD TEE</t>
  </si>
  <si>
    <t>00196280156336</t>
  </si>
  <si>
    <t>XT03.5</t>
  </si>
  <si>
    <t>3-1/2" XH WELD TEE</t>
  </si>
  <si>
    <t>00196280156343</t>
  </si>
  <si>
    <t>XT04</t>
  </si>
  <si>
    <t>4" XH WELD TEE</t>
  </si>
  <si>
    <t>00196280156350</t>
  </si>
  <si>
    <t>XT05</t>
  </si>
  <si>
    <t>5" XH WELD TEE</t>
  </si>
  <si>
    <t>00196280156367</t>
  </si>
  <si>
    <t>XT06</t>
  </si>
  <si>
    <t>6" XH WELD TEE</t>
  </si>
  <si>
    <t>00196280156374</t>
  </si>
  <si>
    <t>XT08</t>
  </si>
  <si>
    <t>8" XH WELD TEE</t>
  </si>
  <si>
    <t>00196280156381</t>
  </si>
  <si>
    <t>XT10</t>
  </si>
  <si>
    <t>10" XH WELD TEE</t>
  </si>
  <si>
    <t>00196280156398</t>
  </si>
  <si>
    <t>XT12</t>
  </si>
  <si>
    <t>12" XH WELD TEE</t>
  </si>
  <si>
    <t>00196280156404</t>
  </si>
  <si>
    <t>XT14</t>
  </si>
  <si>
    <t>14" XH WELD TEE</t>
  </si>
  <si>
    <t>00196280156411</t>
  </si>
  <si>
    <t>XT16</t>
  </si>
  <si>
    <t>16" XH WELD TEE</t>
  </si>
  <si>
    <t>00196280156428</t>
  </si>
  <si>
    <t>XT18</t>
  </si>
  <si>
    <t>18" XH WELD TEE</t>
  </si>
  <si>
    <t>00196280156442</t>
  </si>
  <si>
    <t>XT20</t>
  </si>
  <si>
    <t>20" XH WELD TEE</t>
  </si>
  <si>
    <t>00196280156466</t>
  </si>
  <si>
    <t>XT24</t>
  </si>
  <si>
    <t>24" XH WELD TEE</t>
  </si>
  <si>
    <t>00196280156480</t>
  </si>
  <si>
    <t>XH Concentric Reducer</t>
  </si>
  <si>
    <t>XCR.75.50</t>
  </si>
  <si>
    <t>3/4 X 1/2" XH CONC REDUCER</t>
  </si>
  <si>
    <t>00196280069636</t>
  </si>
  <si>
    <t>XCR01.0.50</t>
  </si>
  <si>
    <t>1 X 1/2" XH CONC REDUCER</t>
  </si>
  <si>
    <t>00196280069643</t>
  </si>
  <si>
    <t>XCR01.0.75</t>
  </si>
  <si>
    <t>1 X 3/4" XH CONC REDUCER</t>
  </si>
  <si>
    <t>00196280069650</t>
  </si>
  <si>
    <t>XCR01.25.50</t>
  </si>
  <si>
    <t>1-1/4 X 1/2" XH CONC REDUCER</t>
  </si>
  <si>
    <t>00196280069667</t>
  </si>
  <si>
    <t>XCR01.25.75</t>
  </si>
  <si>
    <t>1-1/4 X 3/4" XH CONC REDUCER</t>
  </si>
  <si>
    <t>00196280069674</t>
  </si>
  <si>
    <t>XCR01.2501.0</t>
  </si>
  <si>
    <t>1-1/4 X 1" XH CONC REDUCER</t>
  </si>
  <si>
    <t>00196280069681</t>
  </si>
  <si>
    <t>XCR01.5.50</t>
  </si>
  <si>
    <t>1-1/2 X 1/2" XH CONC REDUCER</t>
  </si>
  <si>
    <t>00196280069698</t>
  </si>
  <si>
    <t>XCR01.5.75</t>
  </si>
  <si>
    <t>1-1/2 X 3/4" XH CONC REDUCER</t>
  </si>
  <si>
    <t>00196280069704</t>
  </si>
  <si>
    <t>XCR01.501.0</t>
  </si>
  <si>
    <t>1-1/2 X 1" XH CONC REDUCER</t>
  </si>
  <si>
    <t>00196280069711</t>
  </si>
  <si>
    <t>XCR01.501.25</t>
  </si>
  <si>
    <t>1-1/2 X 1-1/4" XH CONC REDUCER</t>
  </si>
  <si>
    <t>00196280069728</t>
  </si>
  <si>
    <t>XCR02.0.50</t>
  </si>
  <si>
    <t>2 X 1/2" XH CONC REDUCER</t>
  </si>
  <si>
    <t>00196280069735</t>
  </si>
  <si>
    <t>XCR02.0.75</t>
  </si>
  <si>
    <t>2 X 3/4" XH CONC REDUCER</t>
  </si>
  <si>
    <t>00196280069742</t>
  </si>
  <si>
    <t>XCR02.001.0</t>
  </si>
  <si>
    <t>2 X 1" XH CONC REDUCER</t>
  </si>
  <si>
    <t>00196280069759</t>
  </si>
  <si>
    <t>XCR02.001.25</t>
  </si>
  <si>
    <t>2 X 1-1/4" XH CONC REDUCER</t>
  </si>
  <si>
    <t>00196280069766</t>
  </si>
  <si>
    <t>XCR02.001.5</t>
  </si>
  <si>
    <t>2 X 1-1/2" XH CONC REDUCER</t>
  </si>
  <si>
    <t>00196280069773</t>
  </si>
  <si>
    <t>XCR02.5.75</t>
  </si>
  <si>
    <t>2-1/2 X 3/4" XH CONC WELD REDUCER</t>
  </si>
  <si>
    <t>00196280163839</t>
  </si>
  <si>
    <t>XCR02.501.0</t>
  </si>
  <si>
    <t>2-1/2 X 1" XH CONC REDUCER</t>
  </si>
  <si>
    <t>00196280069780</t>
  </si>
  <si>
    <t>XCR02.501.25</t>
  </si>
  <si>
    <t>2-1/2 X 1-1/4" XH CONC REDUCER</t>
  </si>
  <si>
    <t>00196280069797</t>
  </si>
  <si>
    <t>XCR02.501.5</t>
  </si>
  <si>
    <t>2-1/2 X 1-1/2" XH CONC REDUCER</t>
  </si>
  <si>
    <t>00196280069803</t>
  </si>
  <si>
    <t>XCR02.502.0</t>
  </si>
  <si>
    <t>2-1/2 X 2" XH CONC REDUCER</t>
  </si>
  <si>
    <t>00196280069810</t>
  </si>
  <si>
    <t>XCR03.001.0</t>
  </si>
  <si>
    <t>3 X 1" XH CONC REDUCER</t>
  </si>
  <si>
    <t>00196280069827</t>
  </si>
  <si>
    <t>XCR03.001.25</t>
  </si>
  <si>
    <t>3 X 1-1/4" XH CONC REDUCER</t>
  </si>
  <si>
    <t>00196280069834</t>
  </si>
  <si>
    <t>XCR03.001.5</t>
  </si>
  <si>
    <t>3 X 1-1/2" XH CONC REDUCER</t>
  </si>
  <si>
    <t>00196280069841</t>
  </si>
  <si>
    <t>XCR03.002.0</t>
  </si>
  <si>
    <t>3 X 2" XH CONC REDUCER</t>
  </si>
  <si>
    <t>00196280069858</t>
  </si>
  <si>
    <t>XCR03.002.5</t>
  </si>
  <si>
    <t>3 X 2-1/2" XH CONC REDUCER</t>
  </si>
  <si>
    <t>00196280069865</t>
  </si>
  <si>
    <t>XCR03.503.0</t>
  </si>
  <si>
    <t>3-1/2 X 3" XH CONC REDUCER</t>
  </si>
  <si>
    <t>00196280069919</t>
  </si>
  <si>
    <t>XCR0401.0</t>
  </si>
  <si>
    <t>4 X 1" XH CONC REDUCER</t>
  </si>
  <si>
    <t>00196280069926</t>
  </si>
  <si>
    <t>XCR0401.25</t>
  </si>
  <si>
    <t>4 X 1-1/4" XH CONC REDUCER</t>
  </si>
  <si>
    <t>00196280069933</t>
  </si>
  <si>
    <t>XCR0401.5</t>
  </si>
  <si>
    <t>4 X 1-1/2" XH CONC REDUCER</t>
  </si>
  <si>
    <t>00196280069940</t>
  </si>
  <si>
    <t>XCR0402.0</t>
  </si>
  <si>
    <t>4 X 2" XH CONC REDUCER</t>
  </si>
  <si>
    <t>00196280069957</t>
  </si>
  <si>
    <t>XCR0402.5</t>
  </si>
  <si>
    <t>4 X 2-1/2" XH CONC REDUCER</t>
  </si>
  <si>
    <t>00196280069964</t>
  </si>
  <si>
    <t>XCR0403.0</t>
  </si>
  <si>
    <t>4 X 3" XH CONC REDUCER</t>
  </si>
  <si>
    <t>00196280069971</t>
  </si>
  <si>
    <t>XCR0403.5</t>
  </si>
  <si>
    <t>4 X 3-1/2" XH CONC REDUCER</t>
  </si>
  <si>
    <t>00196280069988</t>
  </si>
  <si>
    <t>XCR0502.0</t>
  </si>
  <si>
    <t>5 X 2" XH CONC REDUCER</t>
  </si>
  <si>
    <t>00196280069995</t>
  </si>
  <si>
    <t>XCR0502.5</t>
  </si>
  <si>
    <t>5 X 2-1/2" XH CONC REDUCER</t>
  </si>
  <si>
    <t>00196280070007</t>
  </si>
  <si>
    <t>XCR0503.0</t>
  </si>
  <si>
    <t>5 X 3" XH CONC REDUCER</t>
  </si>
  <si>
    <t>00196280070014</t>
  </si>
  <si>
    <t>XCR0504</t>
  </si>
  <si>
    <t>5 X 4" XH CONC REDUCER</t>
  </si>
  <si>
    <t>00196280070021</t>
  </si>
  <si>
    <t>XCR0602.0</t>
  </si>
  <si>
    <t>6 X 2" XH CONC REDUCER</t>
  </si>
  <si>
    <t>00196280070038</t>
  </si>
  <si>
    <t>XCR0602.5</t>
  </si>
  <si>
    <t>6 X 2-1/2" XH CONC REDUCER</t>
  </si>
  <si>
    <t>00196280070045</t>
  </si>
  <si>
    <t>XCR0603.0</t>
  </si>
  <si>
    <t>6 X 3" XH CONC REDUCER</t>
  </si>
  <si>
    <t>00196280070052</t>
  </si>
  <si>
    <t>XCR0604</t>
  </si>
  <si>
    <t>6 X 4" XH CONC REDUCER</t>
  </si>
  <si>
    <t>00196280070069</t>
  </si>
  <si>
    <t>XCR0605</t>
  </si>
  <si>
    <t>6 X 5" XH CONC REDUCER</t>
  </si>
  <si>
    <t>00196280070076</t>
  </si>
  <si>
    <t>XCR0803.0</t>
  </si>
  <si>
    <t>8 X 3" XH CONC REDUCER</t>
  </si>
  <si>
    <t>00196280070083</t>
  </si>
  <si>
    <t>XCR0804</t>
  </si>
  <si>
    <t>8 X 4" XH CONC REDUCER</t>
  </si>
  <si>
    <t>00196280070090</t>
  </si>
  <si>
    <t>XCR0805</t>
  </si>
  <si>
    <t>8 X 5" XH CONC REDUCER</t>
  </si>
  <si>
    <t>00196280070106</t>
  </si>
  <si>
    <t>XCR0806</t>
  </si>
  <si>
    <t>8 X 6" XH CONC REDUCER</t>
  </si>
  <si>
    <t>00196280070113</t>
  </si>
  <si>
    <t>XCR1004</t>
  </si>
  <si>
    <t>10 X 4" XH CONC REDUCER</t>
  </si>
  <si>
    <t>00196280070120</t>
  </si>
  <si>
    <t>XCR1005</t>
  </si>
  <si>
    <t>10 X 5" XH CONC REDUCER</t>
  </si>
  <si>
    <t>00196280070137</t>
  </si>
  <si>
    <t>XCR1006</t>
  </si>
  <si>
    <t>10 X 6" XH CONC REDUCER</t>
  </si>
  <si>
    <t>00196280070144</t>
  </si>
  <si>
    <t>XCR1008</t>
  </si>
  <si>
    <t>10 X 8" XH CONC REDUCER</t>
  </si>
  <si>
    <t>00196280070151</t>
  </si>
  <si>
    <t>XCR1204</t>
  </si>
  <si>
    <t>12 X 4" XH CONC REDUCER</t>
  </si>
  <si>
    <t>00196280070168</t>
  </si>
  <si>
    <t>XCR1205</t>
  </si>
  <si>
    <t>12 X 5" XH CONC REDUCER</t>
  </si>
  <si>
    <t>00196280070175</t>
  </si>
  <si>
    <t>XCR1206</t>
  </si>
  <si>
    <t>12 X 6" XH CONC REDUCER</t>
  </si>
  <si>
    <t>00196280070182</t>
  </si>
  <si>
    <t>XCR1208</t>
  </si>
  <si>
    <t>12 X 8" XH CONC REDUCER</t>
  </si>
  <si>
    <t>00196280070199</t>
  </si>
  <si>
    <t>XCR1210</t>
  </si>
  <si>
    <t>12 X 10" XH CONC REDUCER</t>
  </si>
  <si>
    <t>00196280070205</t>
  </si>
  <si>
    <t>XCR1406</t>
  </si>
  <si>
    <t>14 X 6" XH CONC REDUCER</t>
  </si>
  <si>
    <t>00196280070212</t>
  </si>
  <si>
    <t>XCR1408</t>
  </si>
  <si>
    <t>14 X 8" XH CONC REDUCER</t>
  </si>
  <si>
    <t>00196280070229</t>
  </si>
  <si>
    <t>XCR1410</t>
  </si>
  <si>
    <t>14 X 10" XH CONC REDUCER</t>
  </si>
  <si>
    <t>00196280070236</t>
  </si>
  <si>
    <t>XCR1412</t>
  </si>
  <si>
    <t>14 X 12" XH CONC REDUCER</t>
  </si>
  <si>
    <t>00196280070243</t>
  </si>
  <si>
    <t>XCR1608</t>
  </si>
  <si>
    <t>16 X 8" XH CONC REDUCER</t>
  </si>
  <si>
    <t>00196280070250</t>
  </si>
  <si>
    <t>XCR1610</t>
  </si>
  <si>
    <t>16 X 10" XH CONC REDUCER</t>
  </si>
  <si>
    <t>00196280070274</t>
  </si>
  <si>
    <t>XCR1612</t>
  </si>
  <si>
    <t>16 X 12" XH CONC REDUCER</t>
  </si>
  <si>
    <t>00196280070298</t>
  </si>
  <si>
    <t>XCR1614</t>
  </si>
  <si>
    <t>16 X 14" XH CONC REDUCER</t>
  </si>
  <si>
    <t>00196280070304</t>
  </si>
  <si>
    <t>XCR1810</t>
  </si>
  <si>
    <t>18 X 10" XH CONC REDUCER</t>
  </si>
  <si>
    <t>00196280070328</t>
  </si>
  <si>
    <t>XCR1812</t>
  </si>
  <si>
    <t>18 X 12" XH CONC REDUCER</t>
  </si>
  <si>
    <t>00196280070335</t>
  </si>
  <si>
    <t>XCR1814</t>
  </si>
  <si>
    <t>18 X 14" XH CONC REDUCER</t>
  </si>
  <si>
    <t>00196280070342</t>
  </si>
  <si>
    <t>XCR1816</t>
  </si>
  <si>
    <t>18 X 16" XH CONC REDUCER</t>
  </si>
  <si>
    <t>00196280070366</t>
  </si>
  <si>
    <t>XCR2010</t>
  </si>
  <si>
    <t>20 X 10" XH CONC REDUCER</t>
  </si>
  <si>
    <t>00196280070380</t>
  </si>
  <si>
    <t>XCR2012</t>
  </si>
  <si>
    <t>20 X 12" XH CONC REDUCER</t>
  </si>
  <si>
    <t>00196280070403</t>
  </si>
  <si>
    <t>XCR2014</t>
  </si>
  <si>
    <t>20 X 14" XH CONC REDUCER</t>
  </si>
  <si>
    <t>00196280070410</t>
  </si>
  <si>
    <t>XCR2016</t>
  </si>
  <si>
    <t>20 X 16" XH CONC REDUCER</t>
  </si>
  <si>
    <t>00196280070434</t>
  </si>
  <si>
    <t>XCR2018</t>
  </si>
  <si>
    <t>20 X 18" XH CONC REDUCER</t>
  </si>
  <si>
    <t>00196280070458</t>
  </si>
  <si>
    <t>XCR2414</t>
  </si>
  <si>
    <t>24 X 14" XH CONC REDUCER</t>
  </si>
  <si>
    <t>00196280161026</t>
  </si>
  <si>
    <t>XCR2416</t>
  </si>
  <si>
    <t>24 X 16" XH CONC REDUCER</t>
  </si>
  <si>
    <t>00196280070502</t>
  </si>
  <si>
    <t>XCR2418</t>
  </si>
  <si>
    <t>24 X 18" XH CONC REDUCER</t>
  </si>
  <si>
    <t>00196280070526</t>
  </si>
  <si>
    <t>XCR2420</t>
  </si>
  <si>
    <t>24 X 20" XH CONC REDUCER</t>
  </si>
  <si>
    <t>00196280070540</t>
  </si>
  <si>
    <t>XH Eccentric Reducer</t>
  </si>
  <si>
    <t>XER.75.50</t>
  </si>
  <si>
    <t>3/4 X 1/2" XH ECC REDUCER</t>
  </si>
  <si>
    <t>00196280070564</t>
  </si>
  <si>
    <t>XER01.0.50</t>
  </si>
  <si>
    <t>1 X 1/2" XH ECC REDUCER</t>
  </si>
  <si>
    <t>00196280070571</t>
  </si>
  <si>
    <t>XER01.0.75</t>
  </si>
  <si>
    <t>1 X 3/4" XH ECC REDUCER</t>
  </si>
  <si>
    <t>00196280070588</t>
  </si>
  <si>
    <t>XER01.25.50</t>
  </si>
  <si>
    <t>1-1/4 X 1/2" XH ECC REDUCER</t>
  </si>
  <si>
    <t>00196280070595</t>
  </si>
  <si>
    <t>XER01.25.75</t>
  </si>
  <si>
    <t>1-1/4 X 3/4" XH ECC REDUCER</t>
  </si>
  <si>
    <t>00196280070601</t>
  </si>
  <si>
    <t>XER01.2501.0</t>
  </si>
  <si>
    <t>1-1/4 X 1" XH ECC REDUCER</t>
  </si>
  <si>
    <t>00196280070618</t>
  </si>
  <si>
    <t>XER01.5.50</t>
  </si>
  <si>
    <t>1-1/2 X 1/2" XH ECC REDUCER</t>
  </si>
  <si>
    <t>00196280070625</t>
  </si>
  <si>
    <t>XER01.5.75</t>
  </si>
  <si>
    <t>1-1/2 X 3/4" XH ECC REDUCER</t>
  </si>
  <si>
    <t>00196280070632</t>
  </si>
  <si>
    <t>XER01.501.0</t>
  </si>
  <si>
    <t>1-1/2 X 1" XH ECC REDUCER</t>
  </si>
  <si>
    <t>00196280070649</t>
  </si>
  <si>
    <t>XER01.501.25</t>
  </si>
  <si>
    <t>1-1/2 X 1-1/4" XH ECC REDUCER</t>
  </si>
  <si>
    <t>00196280070656</t>
  </si>
  <si>
    <t>XER02.0.75</t>
  </si>
  <si>
    <t>2 X 3/4" XH ECC REDUCER</t>
  </si>
  <si>
    <t>00196280070663</t>
  </si>
  <si>
    <t>XER02.001.0</t>
  </si>
  <si>
    <t>2 X 1" XH ECC REDUCER</t>
  </si>
  <si>
    <t>00196280070670</t>
  </si>
  <si>
    <t>XER02.001.25</t>
  </si>
  <si>
    <t>2 X 1-1/4" XH ECC REDUCER</t>
  </si>
  <si>
    <t>00196280070687</t>
  </si>
  <si>
    <t>XER02.001.5</t>
  </si>
  <si>
    <t>2 X 1-1/2" XH ECC REDUCER</t>
  </si>
  <si>
    <t>00196280070694</t>
  </si>
  <si>
    <t>XER02.5.75</t>
  </si>
  <si>
    <t>2-1/2 X 3/4" XH ECC WELD REDUCER</t>
  </si>
  <si>
    <t>00196280070700</t>
  </si>
  <si>
    <t>XER02.501.0</t>
  </si>
  <si>
    <t>2-1/2 X 1" XH ECC REDUCER</t>
  </si>
  <si>
    <t>00196280070717</t>
  </si>
  <si>
    <t>XER02.501.25</t>
  </si>
  <si>
    <t>2-1/2 X 1-1/4" XH ECC REDUCER</t>
  </si>
  <si>
    <t>00196280070724</t>
  </si>
  <si>
    <t>XER02.501.5</t>
  </si>
  <si>
    <t>2-1/2 X 1-1/2" XH ECC REDUCER</t>
  </si>
  <si>
    <t>00196280070731</t>
  </si>
  <si>
    <t>XER02.502.0</t>
  </si>
  <si>
    <t>2-1/2 X 2" XH ECC REDUCER</t>
  </si>
  <si>
    <t>00196280070748</t>
  </si>
  <si>
    <t>XER03.001.0</t>
  </si>
  <si>
    <t>3 X 1" XH ECC REDUCER</t>
  </si>
  <si>
    <t>00196280070755</t>
  </si>
  <si>
    <t>XER03.001.25</t>
  </si>
  <si>
    <t>3 X 1-1/4" XH ECC REDUCER</t>
  </si>
  <si>
    <t>00196280070762</t>
  </si>
  <si>
    <t>XER03.001.5</t>
  </si>
  <si>
    <t>3 X 1-1/2" XH ECC REDUCER</t>
  </si>
  <si>
    <t>00196280070779</t>
  </si>
  <si>
    <t>XER03.002.0</t>
  </si>
  <si>
    <t>3 X 2" XH ECC REDUCER</t>
  </si>
  <si>
    <t>00196280070786</t>
  </si>
  <si>
    <t>XER03.002.5</t>
  </si>
  <si>
    <t>3 X 2-1/2" XH ECC REDUCER</t>
  </si>
  <si>
    <t>00196280070793</t>
  </si>
  <si>
    <t>XER0401.0</t>
  </si>
  <si>
    <t>4 X 1" XH ECC REDUCER</t>
  </si>
  <si>
    <t>00196280070854</t>
  </si>
  <si>
    <t>XER0401.25</t>
  </si>
  <si>
    <t>4 X 1-1/4" XH ECC REDUCER</t>
  </si>
  <si>
    <t>00196280070861</t>
  </si>
  <si>
    <t>XER0401.5</t>
  </si>
  <si>
    <t>4 X 1-1/2" XH ECC REDUCER</t>
  </si>
  <si>
    <t>00196280070878</t>
  </si>
  <si>
    <t>XER0402.0</t>
  </si>
  <si>
    <t>4 X 2" XH ECC REDUCER</t>
  </si>
  <si>
    <t>00196280070885</t>
  </si>
  <si>
    <t>XER0402.5</t>
  </si>
  <si>
    <t>4 X 2-1/2" XH ECC REDUCER</t>
  </si>
  <si>
    <t>00196280070892</t>
  </si>
  <si>
    <t>XER0403.0</t>
  </si>
  <si>
    <t>4 X 3" XH ECC REDUCER</t>
  </si>
  <si>
    <t>00196280070908</t>
  </si>
  <si>
    <t>XER0502.0</t>
  </si>
  <si>
    <t>5 X 2" XH ECC REDUCER</t>
  </si>
  <si>
    <t>00196280070915</t>
  </si>
  <si>
    <t>XER0502.5</t>
  </si>
  <si>
    <t>5 X 2-1/2" XH ECC REDUCER</t>
  </si>
  <si>
    <t>00196280070922</t>
  </si>
  <si>
    <t>XER0503.0</t>
  </si>
  <si>
    <t>5 X 3" XH ECC REDUCER</t>
  </si>
  <si>
    <t>00196280070939</t>
  </si>
  <si>
    <t>XER0504</t>
  </si>
  <si>
    <t>5 X 4" XH ECC REDUCER</t>
  </si>
  <si>
    <t>00196280070946</t>
  </si>
  <si>
    <t>XER0602.0</t>
  </si>
  <si>
    <t>6 X 2" XH ECC REDUCER</t>
  </si>
  <si>
    <t>00196280070953</t>
  </si>
  <si>
    <t>XER0602.5</t>
  </si>
  <si>
    <t>6 X 2-1/2" XH ECC REDUCER</t>
  </si>
  <si>
    <t>00196280070960</t>
  </si>
  <si>
    <t>XER0603.0</t>
  </si>
  <si>
    <t>6 X 3" XH ECC REDUCER</t>
  </si>
  <si>
    <t>00196280070977</t>
  </si>
  <si>
    <t>XER0604</t>
  </si>
  <si>
    <t>6 X 4" XH ECC REDUCER</t>
  </si>
  <si>
    <t>00196280070984</t>
  </si>
  <si>
    <t>XER0605</t>
  </si>
  <si>
    <t>6 X 5" XH ECC REDUCER</t>
  </si>
  <si>
    <t>00196280070991</t>
  </si>
  <si>
    <t>XER0803.0</t>
  </si>
  <si>
    <t>8 X 3" XH ECC REDUCER</t>
  </si>
  <si>
    <t>00196280071004</t>
  </si>
  <si>
    <t>XER0804</t>
  </si>
  <si>
    <t>8 X 4" XH ECC REDUCER</t>
  </si>
  <si>
    <t>00196280071011</t>
  </si>
  <si>
    <t>XER0805</t>
  </si>
  <si>
    <t>8 X 5" XH ECC REDUCER</t>
  </si>
  <si>
    <t>00196280071028</t>
  </si>
  <si>
    <t>XER0806</t>
  </si>
  <si>
    <t>8 X 6" XH ECC REDUCER</t>
  </si>
  <si>
    <t>00196280071035</t>
  </si>
  <si>
    <t>XER1004</t>
  </si>
  <si>
    <t>10 X 4" XH ECC REDUCER</t>
  </si>
  <si>
    <t>00196280071042</t>
  </si>
  <si>
    <t>XER1005</t>
  </si>
  <si>
    <t>10 X 5" XH ECC REDUCER</t>
  </si>
  <si>
    <t>00196280071059</t>
  </si>
  <si>
    <t>XER1006</t>
  </si>
  <si>
    <t>10 X 6" XH ECC REDUCER</t>
  </si>
  <si>
    <t>00196280071066</t>
  </si>
  <si>
    <t>XER1008</t>
  </si>
  <si>
    <t>10 X 8" XH ECC REDUCER</t>
  </si>
  <si>
    <t>00196280071073</t>
  </si>
  <si>
    <t>XER1204</t>
  </si>
  <si>
    <t>12 X 4" XH ECC REDUCER</t>
  </si>
  <si>
    <t>00196280071080</t>
  </si>
  <si>
    <t>XER1205</t>
  </si>
  <si>
    <t>12 X 5" XH ECC REDUCER</t>
  </si>
  <si>
    <t>00196280071097</t>
  </si>
  <si>
    <t>XER1206</t>
  </si>
  <si>
    <t>12 X 6" XH ECC REDUCER</t>
  </si>
  <si>
    <t>00196280071103</t>
  </si>
  <si>
    <t>XER1208</t>
  </si>
  <si>
    <t>12 X 8" XH ECC REDUCER</t>
  </si>
  <si>
    <t>00196280071110</t>
  </si>
  <si>
    <t>XER1210</t>
  </si>
  <si>
    <t>12 X 10" XH ECC REDUCER</t>
  </si>
  <si>
    <t>00196280071127</t>
  </si>
  <si>
    <t>XER1406</t>
  </si>
  <si>
    <t>14 X 6" XH ECC REDUCER</t>
  </si>
  <si>
    <t>00196280071134</t>
  </si>
  <si>
    <t>XER1408</t>
  </si>
  <si>
    <t>14 X 8" XH ECC REDUCER</t>
  </si>
  <si>
    <t>00196280071141</t>
  </si>
  <si>
    <t>XER1410</t>
  </si>
  <si>
    <t>14 X 10" XH ECC REDUCER</t>
  </si>
  <si>
    <t>00196280071158</t>
  </si>
  <si>
    <t>XER1412</t>
  </si>
  <si>
    <t>14 X 12" XH ECC REDUCER</t>
  </si>
  <si>
    <t>00196280071165</t>
  </si>
  <si>
    <t>XER1608</t>
  </si>
  <si>
    <t>16 X 8" XH ECC REDUCER</t>
  </si>
  <si>
    <t>00196280071189</t>
  </si>
  <si>
    <t>XER1610</t>
  </si>
  <si>
    <t>16 X 10" XH ECC REDUCER</t>
  </si>
  <si>
    <t>00196280071202</t>
  </si>
  <si>
    <t>XER1612</t>
  </si>
  <si>
    <t>16 X 12" XH ECC REDUCER</t>
  </si>
  <si>
    <t>00196280071226</t>
  </si>
  <si>
    <t>XER1614</t>
  </si>
  <si>
    <t>16 X 14" XH ECC REDUCER</t>
  </si>
  <si>
    <t>00196280071240</t>
  </si>
  <si>
    <t>XER1810</t>
  </si>
  <si>
    <t>18 X 10" XH ECC REDUCER</t>
  </si>
  <si>
    <t>00196280071271</t>
  </si>
  <si>
    <t>XER1812</t>
  </si>
  <si>
    <t>18 X 12" XH ECC REDUCER</t>
  </si>
  <si>
    <t>00196280071295</t>
  </si>
  <si>
    <t>XER1814</t>
  </si>
  <si>
    <t>18 X 14" XH ECC REDUCER</t>
  </si>
  <si>
    <t>00196280071318</t>
  </si>
  <si>
    <t>XER1816</t>
  </si>
  <si>
    <t>18 X 16" XH ECC REDUCER</t>
  </si>
  <si>
    <t>00196280071332</t>
  </si>
  <si>
    <t>XER2014</t>
  </si>
  <si>
    <t>20 X 14" XH ECC REDUCER</t>
  </si>
  <si>
    <t>00196280071370</t>
  </si>
  <si>
    <t>XER2016</t>
  </si>
  <si>
    <t>20 X 16" XH ECC REDUCER</t>
  </si>
  <si>
    <t>00196280071387</t>
  </si>
  <si>
    <t>XER2018</t>
  </si>
  <si>
    <t>20 X 18" XH ECC REDUCER</t>
  </si>
  <si>
    <t>00196280071400</t>
  </si>
  <si>
    <t>XER2416</t>
  </si>
  <si>
    <t>24 X 16" XH ECC REDUCER</t>
  </si>
  <si>
    <t>00196280071448</t>
  </si>
  <si>
    <t>XER2418</t>
  </si>
  <si>
    <t>24 X 18" XH ECC REDUCER</t>
  </si>
  <si>
    <t>00196280071455</t>
  </si>
  <si>
    <t>XER2420</t>
  </si>
  <si>
    <t>24 X 20" XH ECC REDUCER</t>
  </si>
  <si>
    <t>00196280071479</t>
  </si>
  <si>
    <t>XH Reducing Weld Tee</t>
  </si>
  <si>
    <t>XRT.75.50</t>
  </si>
  <si>
    <t>3/4 X 1/2" XH RED TEE</t>
  </si>
  <si>
    <t>00196280155469</t>
  </si>
  <si>
    <t>XRT01.0.50</t>
  </si>
  <si>
    <t>1 X 1/2" XH RED TEE</t>
  </si>
  <si>
    <t>00196280155476</t>
  </si>
  <si>
    <t>XRT01.0.75</t>
  </si>
  <si>
    <t>1 X 3/4" XH RED TEE</t>
  </si>
  <si>
    <t>00196280155483</t>
  </si>
  <si>
    <t>XRT01.25.50</t>
  </si>
  <si>
    <t>1-1/4 X 1/2" XH RED TEE</t>
  </si>
  <si>
    <t>00196280155490</t>
  </si>
  <si>
    <t>XRT01.25.75</t>
  </si>
  <si>
    <t>1-1/4 X 3/4" XH RED TEE</t>
  </si>
  <si>
    <t>00196280155506</t>
  </si>
  <si>
    <t>XRT01.2501.0</t>
  </si>
  <si>
    <t>1-1/4 X 1" XH RED TEE</t>
  </si>
  <si>
    <t>00196280155513</t>
  </si>
  <si>
    <t>XRT01.5.50</t>
  </si>
  <si>
    <t>1-1/2 X 1/2" XH RED TEE</t>
  </si>
  <si>
    <t>00196280155520</t>
  </si>
  <si>
    <t>XRT01.5.75</t>
  </si>
  <si>
    <t>1-1/2 X 3/4" XH RED TEE</t>
  </si>
  <si>
    <t>00196280155537</t>
  </si>
  <si>
    <t>XRT01.501.0</t>
  </si>
  <si>
    <t>1-1/2 X 1" XH RED TEE</t>
  </si>
  <si>
    <t>00196280155544</t>
  </si>
  <si>
    <t>XRT01.501.25</t>
  </si>
  <si>
    <t>1-1/2 X 1-1/4" XH RED TEE</t>
  </si>
  <si>
    <t>00196280155551</t>
  </si>
  <si>
    <t>XRT02.0.75</t>
  </si>
  <si>
    <t>2 X 3/4" XH RED TEE</t>
  </si>
  <si>
    <t>00196280155568</t>
  </si>
  <si>
    <t>XRT02.001.0</t>
  </si>
  <si>
    <t>2 X 1" XH RED TEE</t>
  </si>
  <si>
    <t>00196280155575</t>
  </si>
  <si>
    <t>XRT02.001.25</t>
  </si>
  <si>
    <t>2 X 1-1/4" XH RED TEE</t>
  </si>
  <si>
    <t>00196280155582</t>
  </si>
  <si>
    <t>XRT02.001.5</t>
  </si>
  <si>
    <t>2 X 1-1/2" XH RED TEE</t>
  </si>
  <si>
    <t>00196280155599</t>
  </si>
  <si>
    <t>XRT02.501.0</t>
  </si>
  <si>
    <t>2-1/2 X 1" XH RED TEE</t>
  </si>
  <si>
    <t>00196280155605</t>
  </si>
  <si>
    <t>XRT02.501.25</t>
  </si>
  <si>
    <t>2-1/2 X 1-1/4" XH RED TEE</t>
  </si>
  <si>
    <t>00196280155612</t>
  </si>
  <si>
    <t>XRT02.501.5</t>
  </si>
  <si>
    <t>2-1/2 X 1-1/2" XH RED TEE</t>
  </si>
  <si>
    <t>00196280155629</t>
  </si>
  <si>
    <t>XRT02.502.0</t>
  </si>
  <si>
    <t>2-1/2 X 2" XH RED TEE</t>
  </si>
  <si>
    <t>00196280155636</t>
  </si>
  <si>
    <t>XRT03.001.0</t>
  </si>
  <si>
    <t>3 X 1" XH RED TEE</t>
  </si>
  <si>
    <t>00196280155643</t>
  </si>
  <si>
    <t>XRT03.001.25</t>
  </si>
  <si>
    <t>3 X 1-1/4" XH RED TEE</t>
  </si>
  <si>
    <t>00196280155650</t>
  </si>
  <si>
    <t>XRT03.001.5</t>
  </si>
  <si>
    <t>3 X 1-1/2" XH RED TEE</t>
  </si>
  <si>
    <t>00196280155667</t>
  </si>
  <si>
    <t>XRT03.002.0</t>
  </si>
  <si>
    <t>3 X 2" XH RED TEE</t>
  </si>
  <si>
    <t>00196280155674</t>
  </si>
  <si>
    <t>XRT03.002.5</t>
  </si>
  <si>
    <t>3 X 2-1/2" XH RED TEE</t>
  </si>
  <si>
    <t>00196280155681</t>
  </si>
  <si>
    <t>XRT0401.0</t>
  </si>
  <si>
    <t>4 X 1" XH RED WELD TEE</t>
  </si>
  <si>
    <t>00196280161378</t>
  </si>
  <si>
    <t>XRT0401.25</t>
  </si>
  <si>
    <t>4 X 1-1/4" XH RED TEE</t>
  </si>
  <si>
    <t>00196280155698</t>
  </si>
  <si>
    <t>XRT0401.5</t>
  </si>
  <si>
    <t>4 X 1-1/2" XH RED TEE</t>
  </si>
  <si>
    <t>00196280155704</t>
  </si>
  <si>
    <t>XRT0402.0</t>
  </si>
  <si>
    <t>4 X 2" XH RED TEE</t>
  </si>
  <si>
    <t>00196280155711</t>
  </si>
  <si>
    <t>XRT0402.5</t>
  </si>
  <si>
    <t>4 X 2-1/2" XH RED TEE</t>
  </si>
  <si>
    <t>00196280155728</t>
  </si>
  <si>
    <t>XRT0403.0</t>
  </si>
  <si>
    <t>4 X 3" XH RED TEE</t>
  </si>
  <si>
    <t>00196280155735</t>
  </si>
  <si>
    <t>XRT0502.0</t>
  </si>
  <si>
    <t>5 X 2" XH RED TEE</t>
  </si>
  <si>
    <t>00196280155759</t>
  </si>
  <si>
    <t>XRT0502.5</t>
  </si>
  <si>
    <t>5 X 2-1/2" XH RED TEE</t>
  </si>
  <si>
    <t>00196280155766</t>
  </si>
  <si>
    <t>XRT0503.0</t>
  </si>
  <si>
    <t>5 X 3" XH RED TEE</t>
  </si>
  <si>
    <t>00196280155773</t>
  </si>
  <si>
    <t>XRT0504</t>
  </si>
  <si>
    <t>5 X 4" XH RED TEE</t>
  </si>
  <si>
    <t>00196280155780</t>
  </si>
  <si>
    <t>XRT0602.0</t>
  </si>
  <si>
    <t>6 X 2" XH RED TEE</t>
  </si>
  <si>
    <t>00196280155797</t>
  </si>
  <si>
    <t>XRT0602.5</t>
  </si>
  <si>
    <t>6 X 2-1/2" XH RED TEE</t>
  </si>
  <si>
    <t>00196280155803</t>
  </si>
  <si>
    <t>XRT0603.0</t>
  </si>
  <si>
    <t>6 X 3" XH RED TEE</t>
  </si>
  <si>
    <t>00196280155810</t>
  </si>
  <si>
    <t>XRT0604</t>
  </si>
  <si>
    <t>6 X 4" XH RED TEE</t>
  </si>
  <si>
    <t>00196280155827</t>
  </si>
  <si>
    <t>XRT0605</t>
  </si>
  <si>
    <t>6 X 5" XH RED TEE</t>
  </si>
  <si>
    <t>00196280155834</t>
  </si>
  <si>
    <t>XRT0803.0</t>
  </si>
  <si>
    <t>8 X 3" XH RED TEE</t>
  </si>
  <si>
    <t>00196280155841</t>
  </si>
  <si>
    <t>XRT0804</t>
  </si>
  <si>
    <t>8 X 4" XH RED TEE</t>
  </si>
  <si>
    <t>00196280155858</t>
  </si>
  <si>
    <t>XRT0805</t>
  </si>
  <si>
    <t>8 X 5" XH RED TEE</t>
  </si>
  <si>
    <t>00196280155865</t>
  </si>
  <si>
    <t>XRT0806</t>
  </si>
  <si>
    <t>8 X 6" XH RED TEE</t>
  </si>
  <si>
    <t>00196280155872</t>
  </si>
  <si>
    <t>XRT1005</t>
  </si>
  <si>
    <t>10 X 5" XH RED WELD TEE</t>
  </si>
  <si>
    <t>00196280161361</t>
  </si>
  <si>
    <t>XRT1006</t>
  </si>
  <si>
    <t>10 X 6" XH RED TEE</t>
  </si>
  <si>
    <t>00196280155889</t>
  </si>
  <si>
    <t>XRT1008</t>
  </si>
  <si>
    <t>10 X 8" XH RED TEE</t>
  </si>
  <si>
    <t>00196280155896</t>
  </si>
  <si>
    <t>XRT1204</t>
  </si>
  <si>
    <t>12 X 4" XH RED WELD TEE</t>
  </si>
  <si>
    <t>00196280163853</t>
  </si>
  <si>
    <t>XRT1205</t>
  </si>
  <si>
    <t>12 X 5" XH RED TEE</t>
  </si>
  <si>
    <t>00196280155902</t>
  </si>
  <si>
    <t>XRT1206</t>
  </si>
  <si>
    <t>12 X 6" XH RED TEE</t>
  </si>
  <si>
    <t>00196280155919</t>
  </si>
  <si>
    <t>XRT1208</t>
  </si>
  <si>
    <t>12 X 8" XH RED TEE</t>
  </si>
  <si>
    <t>00196280155926</t>
  </si>
  <si>
    <t>XRT1210</t>
  </si>
  <si>
    <t>12 X 10" XH RED TEE</t>
  </si>
  <si>
    <t>00196280155933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</si>
</sst>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A592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4" fillId="0" borderId="0" xfId="4" applyFont="1" applyAlignment="1">
      <alignment horizontal="left"/>
    </xf>
    <xf numFmtId="0" fontId="1" fillId="0" borderId="0" xfId="4" applyAlignment="1">
      <alignment horizontal="center"/>
    </xf>
    <xf numFmtId="44" fontId="0" fillId="0" borderId="0" xfId="5" applyFont="1" applyProtection="1"/>
    <xf numFmtId="0" fontId="1" fillId="0" borderId="0" xfId="4"/>
    <xf numFmtId="0" fontId="5" fillId="0" borderId="0" xfId="4" applyFont="1" applyAlignment="1">
      <alignment horizontal="left"/>
    </xf>
    <xf numFmtId="0" fontId="1" fillId="0" borderId="0" xfId="4" quotePrefix="1"/>
    <xf numFmtId="0" fontId="6" fillId="2" borderId="1" xfId="3" applyFont="1" applyFill="1" applyBorder="1" applyAlignment="1">
      <alignment horizontal="center" vertical="center"/>
    </xf>
    <xf numFmtId="44" fontId="0" fillId="0" borderId="0" xfId="5" applyFont="1" applyAlignment="1" applyProtection="1">
      <alignment horizontal="right"/>
    </xf>
    <xf numFmtId="164" fontId="1" fillId="3" borderId="2" xfId="1" applyNumberFormat="1" applyFill="1" applyBorder="1" applyProtection="1">
      <protection locked="0"/>
    </xf>
    <xf numFmtId="1" fontId="1" fillId="0" borderId="0" xfId="4" applyNumberFormat="1"/>
    <xf numFmtId="164" fontId="1" fillId="4" borderId="2" xfId="1" applyNumberFormat="1" applyFill="1" applyBorder="1" applyProtection="1">
      <protection locked="0"/>
    </xf>
    <xf numFmtId="164" fontId="1" fillId="5" borderId="2" xfId="1" applyNumberFormat="1" applyFill="1" applyBorder="1" applyProtection="1">
      <protection locked="0"/>
    </xf>
    <xf numFmtId="164" fontId="1" fillId="6" borderId="2" xfId="1" applyNumberFormat="1" applyFill="1" applyBorder="1" applyProtection="1">
      <protection locked="0"/>
    </xf>
    <xf numFmtId="0" fontId="1" fillId="0" borderId="0" xfId="4" applyAlignment="1">
      <alignment horizontal="left"/>
    </xf>
    <xf numFmtId="0" fontId="7" fillId="2" borderId="3" xfId="4" applyFont="1" applyFill="1" applyBorder="1" applyAlignment="1">
      <alignment horizontal="left"/>
    </xf>
    <xf numFmtId="0" fontId="2" fillId="2" borderId="4" xfId="4" applyFont="1" applyFill="1" applyBorder="1" applyAlignment="1">
      <alignment horizontal="center"/>
    </xf>
    <xf numFmtId="44" fontId="2" fillId="2" borderId="4" xfId="5" applyFont="1" applyFill="1" applyBorder="1" applyProtection="1"/>
    <xf numFmtId="44" fontId="2" fillId="2" borderId="5" xfId="5" applyFont="1" applyFill="1" applyBorder="1" applyProtection="1"/>
    <xf numFmtId="0" fontId="2" fillId="2" borderId="5" xfId="4" applyFont="1" applyFill="1" applyBorder="1" applyAlignment="1">
      <alignment horizontal="center"/>
    </xf>
    <xf numFmtId="0" fontId="1" fillId="2" borderId="5" xfId="4" applyFill="1" applyBorder="1" applyAlignment="1">
      <alignment horizontal="center"/>
    </xf>
    <xf numFmtId="0" fontId="2" fillId="2" borderId="6" xfId="4" applyFont="1" applyFill="1" applyBorder="1" applyAlignment="1">
      <alignment horizontal="center"/>
    </xf>
    <xf numFmtId="44" fontId="2" fillId="2" borderId="5" xfId="5" applyFont="1" applyFill="1" applyBorder="1" applyAlignment="1" applyProtection="1">
      <alignment horizontal="center"/>
    </xf>
    <xf numFmtId="0" fontId="1" fillId="0" borderId="5" xfId="4" applyBorder="1" applyAlignment="1">
      <alignment horizontal="center"/>
    </xf>
    <xf numFmtId="44" fontId="0" fillId="0" borderId="5" xfId="2" applyFont="1" applyFill="1" applyBorder="1" applyAlignment="1" applyProtection="1">
      <alignment horizontal="center"/>
    </xf>
    <xf numFmtId="44" fontId="0" fillId="0" borderId="5" xfId="5" applyFont="1" applyFill="1" applyBorder="1" applyAlignment="1" applyProtection="1">
      <alignment horizontal="center"/>
    </xf>
    <xf numFmtId="2" fontId="0" fillId="0" borderId="5" xfId="1" applyNumberFormat="1" applyFont="1" applyBorder="1" applyAlignment="1" applyProtection="1">
      <alignment horizontal="center"/>
    </xf>
    <xf numFmtId="164" fontId="1" fillId="0" borderId="0" xfId="1" applyNumberFormat="1"/>
    <xf numFmtId="44" fontId="0" fillId="0" borderId="5" xfId="5" applyFont="1" applyBorder="1" applyProtection="1"/>
    <xf numFmtId="44" fontId="0" fillId="0" borderId="5" xfId="5" applyFont="1" applyBorder="1" applyAlignment="1" applyProtection="1">
      <alignment horizontal="center"/>
    </xf>
    <xf numFmtId="44" fontId="0" fillId="0" borderId="5" xfId="2" applyFont="1" applyBorder="1" applyAlignment="1" applyProtection="1">
      <alignment horizontal="center"/>
    </xf>
  </cellXfs>
  <cellStyles count="6">
    <cellStyle name="Comma" xfId="1" builtinId="3"/>
    <cellStyle name="Currency" xfId="2" builtinId="4"/>
    <cellStyle name="Currency 2" xfId="5" xr:uid="{BA7E92A2-61C3-47EC-9AE5-17BCB2E82EEE}"/>
    <cellStyle name="Hyperlink" xfId="3" builtinId="8"/>
    <cellStyle name="Normal" xfId="0" builtinId="0"/>
    <cellStyle name="Normal 2 2" xfId="4" xr:uid="{3B6F3791-979F-4E99-B307-CC0D0E5404CD}"/>
  </cellStyles>
  <dxfs count="4"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828674</xdr:colOff>
      <xdr:row>0</xdr:row>
      <xdr:rowOff>0</xdr:rowOff>
    </xdr:from>
    <xdr:to>
      <xdr:col>5</xdr:col>
      <xdr:colOff>1184715</xdr:colOff>
      <xdr:row>2</xdr:row>
      <xdr:rowOff>173355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B3B692-867E-4F97-A1C4-148ABCA283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09" t="10833" r="2381" b="9275"/>
        <a:stretch/>
      </xdr:blipFill>
      <xdr:spPr>
        <a:xfrm>
          <a:off x="5010149" y="0"/>
          <a:ext cx="2137216" cy="6400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ervicemetal.sharepoint.com/sites/SMPSalesMarketing/Shared%20Documents/General/Javier%20Shared%20Files/Price%20Sheet%20Creator%202-25-26.xlsm" TargetMode="External"/><Relationship Id="rId1" Type="http://schemas.openxmlformats.org/officeDocument/2006/relationships/externalLinkPath" Target="https://servicemetal.sharepoint.com/sites/SMPSalesMarketing/Shared%20Documents/General/Javier%20Shared%20Files/Price%20Sheet%20Creator%202-25-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Sheet Selection"/>
      <sheetName val="Cross Ref"/>
      <sheetName val="Cover Sheet"/>
      <sheetName val="Import WPB Weld Fittings"/>
      <sheetName val="Import A105 Flanges"/>
      <sheetName val="Import FS Fittings"/>
      <sheetName val="Domestic FS Fittings"/>
      <sheetName val="Import FS Outlets"/>
      <sheetName val="Domestic FS Outlets"/>
      <sheetName val="Forged Steel Tank Flg"/>
      <sheetName val="Import SS Weld Fittings"/>
      <sheetName val="Import SS Flanges"/>
      <sheetName val="150# SS Fittings"/>
      <sheetName val="Import FSS Fittings"/>
      <sheetName val="SS Pipe Nipples"/>
      <sheetName val="CI &amp; DI Flanged Fittings"/>
      <sheetName val="Malleable Fittings"/>
      <sheetName val="Merchant &amp; API Fittings"/>
      <sheetName val="Import Steel Welded Nipples"/>
      <sheetName val="Import Seamless Steel Nipples"/>
      <sheetName val="Domestic Steel Nipples"/>
      <sheetName val="Double Tapped Bushings"/>
      <sheetName val="Brass Fittings"/>
      <sheetName val="Brass Nipples"/>
      <sheetName val="SMP Forged Steel Valves"/>
      <sheetName val="SMP Ball Valves"/>
      <sheetName val="SMP Cast Iron Valves"/>
      <sheetName val="SMP Butterfly Valve"/>
      <sheetName val="SMP Cast Steel Valves"/>
      <sheetName val="Babbitt Chainwheels"/>
      <sheetName val="Titan Y Strain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990BA-4530-447F-BAEA-037EF0ED0CC2}">
  <sheetPr codeName="Sheet25">
    <pageSetUpPr fitToPage="1"/>
  </sheetPr>
  <dimension ref="A1:Y746"/>
  <sheetViews>
    <sheetView tabSelected="1" zoomScaleNormal="100" workbookViewId="0">
      <pane ySplit="8" topLeftCell="A9" activePane="bottomLeft" state="frozenSplit"/>
      <selection activeCell="J4" sqref="J4"/>
      <selection pane="bottomLeft" activeCell="A10" sqref="A10"/>
    </sheetView>
  </sheetViews>
  <sheetFormatPr defaultColWidth="19.5703125" defaultRowHeight="15" x14ac:dyDescent="0.25"/>
  <cols>
    <col min="1" max="1" width="19.5703125" style="4"/>
    <col min="2" max="2" width="31.5703125" style="4" customWidth="1"/>
    <col min="3" max="3" width="11.5703125" style="4" customWidth="1"/>
    <col min="4" max="4" width="15.28515625" style="4" customWidth="1"/>
    <col min="5" max="5" width="11.42578125" style="4" customWidth="1"/>
    <col min="6" max="6" width="19.5703125" style="2"/>
    <col min="7" max="7" width="19.5703125" style="4"/>
    <col min="8" max="18" width="19.5703125" style="4" hidden="1" customWidth="1"/>
    <col min="19" max="19" width="4.7109375" style="4" hidden="1" customWidth="1"/>
    <col min="20" max="21" width="0" style="4" hidden="1" customWidth="1"/>
    <col min="22" max="16384" width="19.5703125" style="4"/>
  </cols>
  <sheetData>
    <row r="1" spans="1:25" ht="21" x14ac:dyDescent="0.35">
      <c r="A1" s="1" t="s">
        <v>0</v>
      </c>
      <c r="B1" s="2"/>
      <c r="C1" s="3"/>
      <c r="E1" s="2"/>
    </row>
    <row r="2" spans="1:25" ht="15.75" thickBot="1" x14ac:dyDescent="0.3">
      <c r="A2" s="5" t="s">
        <v>1</v>
      </c>
      <c r="B2" s="2"/>
      <c r="C2" s="3"/>
      <c r="E2" s="2"/>
      <c r="Y2" s="6"/>
    </row>
    <row r="3" spans="1:25" ht="20.25" thickTop="1" thickBot="1" x14ac:dyDescent="0.3">
      <c r="A3" s="7" t="s">
        <v>2</v>
      </c>
      <c r="B3" s="2"/>
      <c r="C3" s="3"/>
      <c r="D3" s="4" t="s">
        <v>3</v>
      </c>
      <c r="E3" s="2"/>
    </row>
    <row r="4" spans="1:25" ht="15.75" thickBot="1" x14ac:dyDescent="0.3">
      <c r="A4" s="2"/>
      <c r="B4" s="2"/>
      <c r="C4" s="8" t="s">
        <v>4</v>
      </c>
      <c r="D4" s="9"/>
      <c r="E4" s="2"/>
      <c r="S4"/>
      <c r="T4" s="4" t="s">
        <v>5</v>
      </c>
      <c r="U4" s="10"/>
    </row>
    <row r="5" spans="1:25" ht="15.75" thickBot="1" x14ac:dyDescent="0.3">
      <c r="A5" s="2"/>
      <c r="B5" s="2"/>
      <c r="C5" s="8" t="s">
        <v>6</v>
      </c>
      <c r="D5" s="11"/>
      <c r="E5" s="2"/>
      <c r="T5" s="4" t="s">
        <v>7</v>
      </c>
      <c r="U5" s="10"/>
    </row>
    <row r="6" spans="1:25" ht="15.75" thickBot="1" x14ac:dyDescent="0.3">
      <c r="A6" s="2"/>
      <c r="B6" s="2"/>
      <c r="C6" s="8" t="s">
        <v>8</v>
      </c>
      <c r="D6" s="12"/>
      <c r="E6" s="2"/>
      <c r="T6" s="4" t="s">
        <v>9</v>
      </c>
      <c r="U6" s="10"/>
    </row>
    <row r="7" spans="1:25" ht="15.75" thickBot="1" x14ac:dyDescent="0.3">
      <c r="A7" s="2"/>
      <c r="B7" s="2"/>
      <c r="C7" s="8" t="s">
        <v>10</v>
      </c>
      <c r="D7" s="13"/>
      <c r="E7" s="2"/>
      <c r="T7" s="4" t="s">
        <v>11</v>
      </c>
      <c r="U7" s="10"/>
    </row>
    <row r="8" spans="1:25" x14ac:dyDescent="0.25">
      <c r="A8" s="14" t="s">
        <v>12</v>
      </c>
      <c r="B8" s="2"/>
      <c r="C8" s="3"/>
      <c r="E8" s="2"/>
    </row>
    <row r="9" spans="1:25" ht="15.75" x14ac:dyDescent="0.25">
      <c r="A9" s="15" t="s">
        <v>13</v>
      </c>
      <c r="B9" s="16"/>
      <c r="C9" s="17"/>
      <c r="D9" s="18"/>
      <c r="E9" s="19"/>
      <c r="F9" s="20"/>
    </row>
    <row r="10" spans="1:25" x14ac:dyDescent="0.25">
      <c r="A10" s="19" t="s">
        <v>14</v>
      </c>
      <c r="B10" s="21" t="s">
        <v>15</v>
      </c>
      <c r="C10" s="22" t="s">
        <v>16</v>
      </c>
      <c r="D10" s="22" t="s">
        <v>17</v>
      </c>
      <c r="E10" s="19" t="s">
        <v>18</v>
      </c>
      <c r="F10" s="19" t="s">
        <v>19</v>
      </c>
      <c r="T10" s="4" t="s">
        <v>20</v>
      </c>
    </row>
    <row r="11" spans="1:25" x14ac:dyDescent="0.25">
      <c r="A11" s="23" t="s">
        <v>21</v>
      </c>
      <c r="B11" s="23" t="s">
        <v>22</v>
      </c>
      <c r="C11" s="24">
        <v>27.72</v>
      </c>
      <c r="D11" s="25" cm="1">
        <f t="array" ref="D11">IFERROR(C11*INDEX($D$4:$D$7,S11),U11)</f>
        <v>0</v>
      </c>
      <c r="E11" s="26">
        <v>0.16</v>
      </c>
      <c r="F11" s="23" t="s">
        <v>23</v>
      </c>
      <c r="G11"/>
      <c r="S11" s="4">
        <v>1</v>
      </c>
      <c r="T11" s="4" t="s">
        <v>5</v>
      </c>
      <c r="V11" s="27"/>
    </row>
    <row r="12" spans="1:25" x14ac:dyDescent="0.25">
      <c r="A12" s="23" t="s">
        <v>24</v>
      </c>
      <c r="B12" s="23" t="s">
        <v>25</v>
      </c>
      <c r="C12" s="24">
        <v>27.72</v>
      </c>
      <c r="D12" s="25" cm="1">
        <f t="array" ref="D12">IFERROR(C12*INDEX($D$4:$D$7,S12),U12)</f>
        <v>0</v>
      </c>
      <c r="E12" s="26">
        <v>0.21</v>
      </c>
      <c r="F12" s="23" t="s">
        <v>26</v>
      </c>
      <c r="G12"/>
      <c r="S12" s="4">
        <v>1</v>
      </c>
      <c r="T12" s="4" t="s">
        <v>5</v>
      </c>
      <c r="V12" s="27"/>
    </row>
    <row r="13" spans="1:25" x14ac:dyDescent="0.25">
      <c r="A13" s="23" t="s">
        <v>27</v>
      </c>
      <c r="B13" s="23" t="s">
        <v>28</v>
      </c>
      <c r="C13" s="24">
        <v>27.72</v>
      </c>
      <c r="D13" s="25" cm="1">
        <f t="array" ref="D13">IFERROR(C13*INDEX($D$4:$D$7,S13),U13)</f>
        <v>0</v>
      </c>
      <c r="E13" s="26">
        <v>0.34</v>
      </c>
      <c r="F13" s="23" t="s">
        <v>29</v>
      </c>
      <c r="G13"/>
      <c r="S13" s="4">
        <v>1</v>
      </c>
      <c r="T13" s="4" t="s">
        <v>5</v>
      </c>
      <c r="V13" s="27"/>
    </row>
    <row r="14" spans="1:25" x14ac:dyDescent="0.25">
      <c r="A14" s="23" t="s">
        <v>30</v>
      </c>
      <c r="B14" s="23" t="s">
        <v>31</v>
      </c>
      <c r="C14" s="24">
        <v>27.72</v>
      </c>
      <c r="D14" s="25" cm="1">
        <f t="array" ref="D14">IFERROR(C14*INDEX($D$4:$D$7,S14),U14)</f>
        <v>0</v>
      </c>
      <c r="E14" s="26">
        <v>0.57999999999999996</v>
      </c>
      <c r="F14" s="23" t="s">
        <v>32</v>
      </c>
      <c r="G14"/>
      <c r="S14" s="4">
        <v>1</v>
      </c>
      <c r="T14" s="4" t="s">
        <v>5</v>
      </c>
      <c r="V14" s="27"/>
    </row>
    <row r="15" spans="1:25" x14ac:dyDescent="0.25">
      <c r="A15" s="23" t="s">
        <v>33</v>
      </c>
      <c r="B15" s="23" t="s">
        <v>34</v>
      </c>
      <c r="C15" s="24">
        <v>27.72</v>
      </c>
      <c r="D15" s="25" cm="1">
        <f t="array" ref="D15">IFERROR(C15*INDEX($D$4:$D$7,S15),U15)</f>
        <v>0</v>
      </c>
      <c r="E15" s="26">
        <v>0.85</v>
      </c>
      <c r="F15" s="23" t="s">
        <v>35</v>
      </c>
      <c r="G15"/>
      <c r="S15" s="4">
        <v>1</v>
      </c>
      <c r="T15" s="4" t="s">
        <v>5</v>
      </c>
      <c r="V15" s="27"/>
    </row>
    <row r="16" spans="1:25" x14ac:dyDescent="0.25">
      <c r="A16" s="23" t="s">
        <v>36</v>
      </c>
      <c r="B16" s="23" t="s">
        <v>37</v>
      </c>
      <c r="C16" s="24">
        <v>30.67</v>
      </c>
      <c r="D16" s="25" cm="1">
        <f t="array" ref="D16">IFERROR(C16*INDEX($D$4:$D$7,S16),U16)</f>
        <v>0</v>
      </c>
      <c r="E16" s="26">
        <v>1.46</v>
      </c>
      <c r="F16" s="23" t="s">
        <v>38</v>
      </c>
      <c r="G16"/>
      <c r="S16" s="4">
        <v>1</v>
      </c>
      <c r="T16" s="4" t="s">
        <v>5</v>
      </c>
      <c r="V16" s="27"/>
    </row>
    <row r="17" spans="1:22" x14ac:dyDescent="0.25">
      <c r="A17" s="23" t="s">
        <v>39</v>
      </c>
      <c r="B17" s="23" t="s">
        <v>40</v>
      </c>
      <c r="C17" s="24">
        <v>36.57</v>
      </c>
      <c r="D17" s="25" cm="1">
        <f t="array" ref="D17">IFERROR(C17*INDEX($D$4:$D$7,S17),U17)</f>
        <v>0</v>
      </c>
      <c r="E17" s="26">
        <v>2.9</v>
      </c>
      <c r="F17" s="23" t="s">
        <v>41</v>
      </c>
      <c r="G17"/>
      <c r="S17" s="4">
        <v>1</v>
      </c>
      <c r="T17" s="4" t="s">
        <v>5</v>
      </c>
      <c r="V17" s="27"/>
    </row>
    <row r="18" spans="1:22" x14ac:dyDescent="0.25">
      <c r="A18" s="23" t="s">
        <v>42</v>
      </c>
      <c r="B18" s="23" t="s">
        <v>43</v>
      </c>
      <c r="C18" s="24">
        <v>44.83</v>
      </c>
      <c r="D18" s="25" cm="1">
        <f t="array" ref="D18">IFERROR(C18*INDEX($D$4:$D$7,S18),U18)</f>
        <v>0</v>
      </c>
      <c r="E18" s="26">
        <v>4.54</v>
      </c>
      <c r="F18" s="23" t="s">
        <v>44</v>
      </c>
      <c r="G18"/>
      <c r="S18" s="4">
        <v>4</v>
      </c>
      <c r="T18" s="4" t="s">
        <v>11</v>
      </c>
      <c r="V18" s="27"/>
    </row>
    <row r="19" spans="1:22" x14ac:dyDescent="0.25">
      <c r="A19" s="23" t="s">
        <v>45</v>
      </c>
      <c r="B19" s="23" t="s">
        <v>46</v>
      </c>
      <c r="C19" s="24">
        <v>73.430000000000007</v>
      </c>
      <c r="D19" s="25" cm="1">
        <f t="array" ref="D19">IFERROR(C19*INDEX($D$4:$D$7,S19),U19)</f>
        <v>0</v>
      </c>
      <c r="E19" s="26">
        <v>6.6</v>
      </c>
      <c r="F19" s="23" t="s">
        <v>47</v>
      </c>
      <c r="G19"/>
      <c r="S19" s="4">
        <v>4</v>
      </c>
      <c r="T19" s="4" t="s">
        <v>11</v>
      </c>
      <c r="V19" s="27"/>
    </row>
    <row r="20" spans="1:22" x14ac:dyDescent="0.25">
      <c r="A20" s="23" t="s">
        <v>48</v>
      </c>
      <c r="B20" s="23" t="s">
        <v>49</v>
      </c>
      <c r="C20" s="24">
        <v>73.430000000000007</v>
      </c>
      <c r="D20" s="25" cm="1">
        <f t="array" ref="D20">IFERROR(C20*INDEX($D$4:$D$7,S20),U20)</f>
        <v>0</v>
      </c>
      <c r="E20" s="26">
        <v>8.9</v>
      </c>
      <c r="F20" s="23" t="s">
        <v>50</v>
      </c>
      <c r="G20"/>
      <c r="S20" s="4">
        <v>4</v>
      </c>
      <c r="T20" s="4" t="s">
        <v>11</v>
      </c>
      <c r="V20" s="27"/>
    </row>
    <row r="21" spans="1:22" x14ac:dyDescent="0.25">
      <c r="A21" s="23" t="s">
        <v>51</v>
      </c>
      <c r="B21" s="23" t="s">
        <v>52</v>
      </c>
      <c r="C21" s="24">
        <v>158.07</v>
      </c>
      <c r="D21" s="25" cm="1">
        <f t="array" ref="D21">IFERROR(C21*INDEX($D$4:$D$7,S21),U21)</f>
        <v>0</v>
      </c>
      <c r="E21" s="26">
        <v>15.1</v>
      </c>
      <c r="F21" s="23" t="s">
        <v>53</v>
      </c>
      <c r="G21"/>
      <c r="S21" s="4">
        <v>4</v>
      </c>
      <c r="T21" s="4" t="s">
        <v>11</v>
      </c>
      <c r="V21" s="27"/>
    </row>
    <row r="22" spans="1:22" x14ac:dyDescent="0.25">
      <c r="A22" s="23" t="s">
        <v>54</v>
      </c>
      <c r="B22" s="23" t="s">
        <v>55</v>
      </c>
      <c r="C22" s="24">
        <v>160.43</v>
      </c>
      <c r="D22" s="25" cm="1">
        <f t="array" ref="D22">IFERROR(C22*INDEX($D$4:$D$7,S22),U22)</f>
        <v>0</v>
      </c>
      <c r="E22" s="26">
        <v>22.4</v>
      </c>
      <c r="F22" s="23" t="s">
        <v>56</v>
      </c>
      <c r="G22"/>
      <c r="S22" s="4">
        <v>4</v>
      </c>
      <c r="T22" s="4" t="s">
        <v>11</v>
      </c>
      <c r="V22" s="27"/>
    </row>
    <row r="23" spans="1:22" x14ac:dyDescent="0.25">
      <c r="A23" s="23" t="s">
        <v>57</v>
      </c>
      <c r="B23" s="23" t="s">
        <v>58</v>
      </c>
      <c r="C23" s="24">
        <v>303.75</v>
      </c>
      <c r="D23" s="25" cm="1">
        <f t="array" ref="D23">IFERROR(C23*INDEX($D$4:$D$7,S23),U23)</f>
        <v>0</v>
      </c>
      <c r="E23" s="26">
        <v>45.15</v>
      </c>
      <c r="F23" s="23" t="s">
        <v>59</v>
      </c>
      <c r="G23"/>
      <c r="S23" s="4">
        <v>4</v>
      </c>
      <c r="T23" s="4" t="s">
        <v>11</v>
      </c>
      <c r="V23" s="27"/>
    </row>
    <row r="24" spans="1:22" x14ac:dyDescent="0.25">
      <c r="A24" s="23" t="s">
        <v>60</v>
      </c>
      <c r="B24" s="23" t="s">
        <v>61</v>
      </c>
      <c r="C24" s="24">
        <v>608.67999999999995</v>
      </c>
      <c r="D24" s="25" cm="1">
        <f t="array" ref="D24">IFERROR(C24*INDEX($D$4:$D$7,S24),U24)</f>
        <v>0</v>
      </c>
      <c r="E24" s="26">
        <v>79.73</v>
      </c>
      <c r="F24" s="23" t="s">
        <v>62</v>
      </c>
      <c r="G24"/>
      <c r="S24" s="4">
        <v>4</v>
      </c>
      <c r="T24" s="4" t="s">
        <v>11</v>
      </c>
      <c r="V24" s="27"/>
    </row>
    <row r="25" spans="1:22" x14ac:dyDescent="0.25">
      <c r="A25" s="23" t="s">
        <v>63</v>
      </c>
      <c r="B25" s="23" t="s">
        <v>64</v>
      </c>
      <c r="C25" s="24">
        <v>901.52</v>
      </c>
      <c r="D25" s="25" cm="1">
        <f t="array" ref="D25">IFERROR(C25*INDEX($D$4:$D$7,S25),U25)</f>
        <v>0</v>
      </c>
      <c r="E25" s="26">
        <v>116.73</v>
      </c>
      <c r="F25" s="23" t="s">
        <v>65</v>
      </c>
      <c r="G25"/>
      <c r="S25" s="4">
        <v>4</v>
      </c>
      <c r="T25" s="4" t="s">
        <v>11</v>
      </c>
      <c r="V25" s="27"/>
    </row>
    <row r="26" spans="1:22" x14ac:dyDescent="0.25">
      <c r="A26" s="23" t="s">
        <v>66</v>
      </c>
      <c r="B26" s="23" t="s">
        <v>67</v>
      </c>
      <c r="C26" s="24">
        <v>1287.25</v>
      </c>
      <c r="D26" s="25" cm="1">
        <f t="array" ref="D26">IFERROR(C26*INDEX($D$4:$D$7,S26),U26)</f>
        <v>0</v>
      </c>
      <c r="E26" s="26">
        <v>155</v>
      </c>
      <c r="F26" s="23" t="s">
        <v>68</v>
      </c>
      <c r="G26"/>
      <c r="S26" s="4">
        <v>3</v>
      </c>
      <c r="T26" s="4" t="s">
        <v>9</v>
      </c>
      <c r="V26" s="27"/>
    </row>
    <row r="27" spans="1:22" x14ac:dyDescent="0.25">
      <c r="A27" s="23" t="s">
        <v>69</v>
      </c>
      <c r="B27" s="23" t="s">
        <v>70</v>
      </c>
      <c r="C27" s="24">
        <v>1773.25</v>
      </c>
      <c r="D27" s="25" cm="1">
        <f t="array" ref="D27">IFERROR(C27*INDEX($D$4:$D$7,S27),U27)</f>
        <v>0</v>
      </c>
      <c r="E27" s="26">
        <v>206</v>
      </c>
      <c r="F27" s="23" t="s">
        <v>71</v>
      </c>
      <c r="G27"/>
      <c r="S27" s="4">
        <v>3</v>
      </c>
      <c r="T27" s="4" t="s">
        <v>9</v>
      </c>
      <c r="V27" s="27"/>
    </row>
    <row r="28" spans="1:22" x14ac:dyDescent="0.25">
      <c r="A28" s="23" t="s">
        <v>72</v>
      </c>
      <c r="B28" s="23" t="s">
        <v>73</v>
      </c>
      <c r="C28" s="24">
        <v>2347.12</v>
      </c>
      <c r="D28" s="25" cm="1">
        <f t="array" ref="D28">IFERROR(C28*INDEX($D$4:$D$7,S28),U28)</f>
        <v>0</v>
      </c>
      <c r="E28" s="26">
        <v>262</v>
      </c>
      <c r="F28" s="23" t="s">
        <v>74</v>
      </c>
      <c r="G28"/>
      <c r="S28" s="4">
        <v>3</v>
      </c>
      <c r="T28" s="4" t="s">
        <v>9</v>
      </c>
      <c r="V28" s="27"/>
    </row>
    <row r="29" spans="1:22" x14ac:dyDescent="0.25">
      <c r="A29" s="23" t="s">
        <v>75</v>
      </c>
      <c r="B29" s="23" t="s">
        <v>76</v>
      </c>
      <c r="C29" s="24">
        <v>3246.87</v>
      </c>
      <c r="D29" s="25" cm="1">
        <f t="array" ref="D29">IFERROR(C29*INDEX($D$4:$D$7,S29),U29)</f>
        <v>0</v>
      </c>
      <c r="E29" s="26">
        <v>324</v>
      </c>
      <c r="F29" s="23" t="s">
        <v>77</v>
      </c>
      <c r="G29"/>
      <c r="S29" s="4">
        <v>3</v>
      </c>
      <c r="T29" s="4" t="s">
        <v>9</v>
      </c>
      <c r="V29" s="27"/>
    </row>
    <row r="30" spans="1:22" x14ac:dyDescent="0.25">
      <c r="A30" s="23" t="s">
        <v>78</v>
      </c>
      <c r="B30" s="23" t="s">
        <v>79</v>
      </c>
      <c r="C30" s="24">
        <v>4591.62</v>
      </c>
      <c r="D30" s="25" cm="1">
        <f t="array" ref="D30">IFERROR(C30*INDEX($D$4:$D$7,S30),U30)</f>
        <v>0</v>
      </c>
      <c r="E30" s="26">
        <v>466</v>
      </c>
      <c r="F30" s="23" t="s">
        <v>80</v>
      </c>
      <c r="G30"/>
      <c r="S30" s="4">
        <v>3</v>
      </c>
      <c r="T30" s="4" t="s">
        <v>9</v>
      </c>
      <c r="V30" s="27"/>
    </row>
    <row r="31" spans="1:22" x14ac:dyDescent="0.25">
      <c r="A31" s="23"/>
      <c r="B31" s="23"/>
      <c r="C31" s="28"/>
      <c r="D31" s="28"/>
      <c r="E31" s="23"/>
      <c r="F31" s="23" t="s">
        <v>81</v>
      </c>
      <c r="G31"/>
      <c r="V31" s="27"/>
    </row>
    <row r="32" spans="1:22" ht="15.75" x14ac:dyDescent="0.25">
      <c r="A32" s="15" t="s">
        <v>82</v>
      </c>
      <c r="B32" s="16"/>
      <c r="C32" s="17"/>
      <c r="D32" s="18"/>
      <c r="E32" s="19"/>
      <c r="F32" s="20" t="s">
        <v>81</v>
      </c>
      <c r="G32"/>
      <c r="V32" s="27"/>
    </row>
    <row r="33" spans="1:22" x14ac:dyDescent="0.25">
      <c r="A33" s="19" t="s">
        <v>14</v>
      </c>
      <c r="B33" s="21" t="s">
        <v>15</v>
      </c>
      <c r="C33" s="22" t="s">
        <v>16</v>
      </c>
      <c r="D33" s="22" t="s">
        <v>17</v>
      </c>
      <c r="E33" s="19" t="s">
        <v>18</v>
      </c>
      <c r="F33" s="19" t="s">
        <v>19</v>
      </c>
      <c r="G33"/>
      <c r="V33" s="27"/>
    </row>
    <row r="34" spans="1:22" x14ac:dyDescent="0.25">
      <c r="A34" s="23" t="s">
        <v>83</v>
      </c>
      <c r="B34" s="23" t="s">
        <v>84</v>
      </c>
      <c r="C34" s="24">
        <v>43.94</v>
      </c>
      <c r="D34" s="25" cm="1">
        <f t="array" ref="D34">IFERROR(C34*INDEX($D$4:$D$7,S34),U34)</f>
        <v>0</v>
      </c>
      <c r="E34" s="26">
        <v>0.23</v>
      </c>
      <c r="F34" s="23" t="s">
        <v>85</v>
      </c>
      <c r="G34"/>
      <c r="S34" s="4">
        <v>1</v>
      </c>
      <c r="T34" s="4" t="s">
        <v>5</v>
      </c>
      <c r="V34" s="27"/>
    </row>
    <row r="35" spans="1:22" x14ac:dyDescent="0.25">
      <c r="A35" s="23" t="s">
        <v>86</v>
      </c>
      <c r="B35" s="23" t="s">
        <v>87</v>
      </c>
      <c r="C35" s="24">
        <v>43.94</v>
      </c>
      <c r="D35" s="25" cm="1">
        <f t="array" ref="D35">IFERROR(C35*INDEX($D$4:$D$7,S35),U35)</f>
        <v>0</v>
      </c>
      <c r="E35" s="26">
        <v>0.39</v>
      </c>
      <c r="F35" s="23" t="s">
        <v>88</v>
      </c>
      <c r="G35"/>
      <c r="S35" s="4">
        <v>1</v>
      </c>
      <c r="T35" s="4" t="s">
        <v>5</v>
      </c>
      <c r="V35" s="27"/>
    </row>
    <row r="36" spans="1:22" x14ac:dyDescent="0.25">
      <c r="A36" s="23" t="s">
        <v>89</v>
      </c>
      <c r="B36" s="23" t="s">
        <v>90</v>
      </c>
      <c r="C36" s="24">
        <v>43.94</v>
      </c>
      <c r="D36" s="25" cm="1">
        <f t="array" ref="D36">IFERROR(C36*INDEX($D$4:$D$7,S36),U36)</f>
        <v>0</v>
      </c>
      <c r="E36" s="26">
        <v>0.53</v>
      </c>
      <c r="F36" s="23" t="s">
        <v>91</v>
      </c>
      <c r="G36"/>
      <c r="S36" s="4">
        <v>1</v>
      </c>
      <c r="T36" s="4" t="s">
        <v>5</v>
      </c>
      <c r="V36" s="27"/>
    </row>
    <row r="37" spans="1:22" x14ac:dyDescent="0.25">
      <c r="A37" s="23" t="s">
        <v>92</v>
      </c>
      <c r="B37" s="23" t="s">
        <v>93</v>
      </c>
      <c r="C37" s="24">
        <v>46</v>
      </c>
      <c r="D37" s="25" cm="1">
        <f t="array" ref="D37">IFERROR(C37*INDEX($D$4:$D$7,S37),U37)</f>
        <v>0</v>
      </c>
      <c r="E37" s="26">
        <v>0.97</v>
      </c>
      <c r="F37" s="23" t="s">
        <v>94</v>
      </c>
      <c r="G37"/>
      <c r="S37" s="4">
        <v>1</v>
      </c>
      <c r="T37" s="4" t="s">
        <v>5</v>
      </c>
      <c r="V37" s="27"/>
    </row>
    <row r="38" spans="1:22" x14ac:dyDescent="0.25">
      <c r="A38" s="23" t="s">
        <v>95</v>
      </c>
      <c r="B38" s="23" t="s">
        <v>96</v>
      </c>
      <c r="C38" s="24">
        <v>73.430000000000007</v>
      </c>
      <c r="D38" s="25" cm="1">
        <f t="array" ref="D38">IFERROR(C38*INDEX($D$4:$D$7,S38),U38)</f>
        <v>0</v>
      </c>
      <c r="E38" s="26">
        <v>2</v>
      </c>
      <c r="F38" s="23" t="s">
        <v>97</v>
      </c>
      <c r="G38"/>
      <c r="S38" s="4">
        <v>1</v>
      </c>
      <c r="T38" s="4" t="s">
        <v>5</v>
      </c>
      <c r="V38" s="27"/>
    </row>
    <row r="39" spans="1:22" x14ac:dyDescent="0.25">
      <c r="A39" s="23" t="s">
        <v>98</v>
      </c>
      <c r="B39" s="23" t="s">
        <v>99</v>
      </c>
      <c r="C39" s="24">
        <v>86.11</v>
      </c>
      <c r="D39" s="25" cm="1">
        <f t="array" ref="D39">IFERROR(C39*INDEX($D$4:$D$7,S39),U39)</f>
        <v>0</v>
      </c>
      <c r="E39" s="26">
        <v>3</v>
      </c>
      <c r="F39" s="23" t="s">
        <v>100</v>
      </c>
      <c r="G39"/>
      <c r="S39" s="4">
        <v>1</v>
      </c>
      <c r="T39" s="4" t="s">
        <v>5</v>
      </c>
      <c r="V39" s="27"/>
    </row>
    <row r="40" spans="1:22" x14ac:dyDescent="0.25">
      <c r="A40" s="23" t="s">
        <v>101</v>
      </c>
      <c r="B40" s="23" t="s">
        <v>102</v>
      </c>
      <c r="C40" s="24">
        <v>113.24</v>
      </c>
      <c r="D40" s="25" cm="1">
        <f t="array" ref="D40">IFERROR(C40*INDEX($D$4:$D$7,S40),U40)</f>
        <v>0</v>
      </c>
      <c r="E40" s="26">
        <v>4.3</v>
      </c>
      <c r="F40" s="23" t="s">
        <v>103</v>
      </c>
      <c r="G40"/>
      <c r="S40" s="4">
        <v>1</v>
      </c>
      <c r="T40" s="4" t="s">
        <v>5</v>
      </c>
      <c r="V40" s="27"/>
    </row>
    <row r="41" spans="1:22" x14ac:dyDescent="0.25">
      <c r="A41" s="23" t="s">
        <v>104</v>
      </c>
      <c r="B41" s="23" t="s">
        <v>105</v>
      </c>
      <c r="C41" s="24">
        <v>113.24</v>
      </c>
      <c r="D41" s="25" cm="1">
        <f t="array" ref="D41">IFERROR(C41*INDEX($D$4:$D$7,S41),U41)</f>
        <v>0</v>
      </c>
      <c r="E41" s="26">
        <v>5.68</v>
      </c>
      <c r="F41" s="23" t="s">
        <v>106</v>
      </c>
      <c r="G41"/>
      <c r="S41" s="4">
        <v>1</v>
      </c>
      <c r="T41" s="4" t="s">
        <v>5</v>
      </c>
      <c r="V41" s="27"/>
    </row>
    <row r="42" spans="1:22" x14ac:dyDescent="0.25">
      <c r="A42" s="23" t="s">
        <v>107</v>
      </c>
      <c r="B42" s="23" t="s">
        <v>108</v>
      </c>
      <c r="C42" s="24">
        <v>335.89</v>
      </c>
      <c r="D42" s="25" cm="1">
        <f t="array" ref="D42">IFERROR(C42*INDEX($D$4:$D$7,S42),U42)</f>
        <v>0</v>
      </c>
      <c r="E42" s="26">
        <v>9.6999999999999993</v>
      </c>
      <c r="F42" s="23" t="s">
        <v>109</v>
      </c>
      <c r="G42"/>
      <c r="S42" s="4">
        <v>1</v>
      </c>
      <c r="T42" s="4" t="s">
        <v>5</v>
      </c>
      <c r="V42" s="27"/>
    </row>
    <row r="43" spans="1:22" x14ac:dyDescent="0.25">
      <c r="A43" s="23" t="s">
        <v>110</v>
      </c>
      <c r="B43" s="23" t="s">
        <v>111</v>
      </c>
      <c r="C43" s="24">
        <v>298.14999999999998</v>
      </c>
      <c r="D43" s="25" cm="1">
        <f t="array" ref="D43">IFERROR(C43*INDEX($D$4:$D$7,S43),U43)</f>
        <v>0</v>
      </c>
      <c r="E43" s="26">
        <v>14.85</v>
      </c>
      <c r="F43" s="23" t="s">
        <v>112</v>
      </c>
      <c r="G43"/>
      <c r="S43" s="4">
        <v>1</v>
      </c>
      <c r="T43" s="4" t="s">
        <v>5</v>
      </c>
      <c r="V43" s="27"/>
    </row>
    <row r="44" spans="1:22" x14ac:dyDescent="0.25">
      <c r="A44" s="23" t="s">
        <v>113</v>
      </c>
      <c r="B44" s="23" t="s">
        <v>114</v>
      </c>
      <c r="C44" s="24">
        <v>493.96</v>
      </c>
      <c r="D44" s="25" cm="1">
        <f t="array" ref="D44">IFERROR(C44*INDEX($D$4:$D$7,S44),U44)</f>
        <v>0</v>
      </c>
      <c r="E44" s="26">
        <v>29.84</v>
      </c>
      <c r="F44" s="23" t="s">
        <v>115</v>
      </c>
      <c r="G44"/>
      <c r="S44" s="4">
        <v>1</v>
      </c>
      <c r="T44" s="4" t="s">
        <v>5</v>
      </c>
      <c r="V44" s="27"/>
    </row>
    <row r="45" spans="1:22" x14ac:dyDescent="0.25">
      <c r="A45" s="23" t="s">
        <v>116</v>
      </c>
      <c r="B45" s="23" t="s">
        <v>117</v>
      </c>
      <c r="C45" s="24">
        <v>1011.51</v>
      </c>
      <c r="D45" s="25" cm="1">
        <f t="array" ref="D45">IFERROR(C45*INDEX($D$4:$D$7,S45),U45)</f>
        <v>0</v>
      </c>
      <c r="E45" s="26">
        <v>52.42</v>
      </c>
      <c r="F45" s="23" t="s">
        <v>118</v>
      </c>
      <c r="G45"/>
      <c r="S45" s="4">
        <v>1</v>
      </c>
      <c r="T45" s="4" t="s">
        <v>5</v>
      </c>
      <c r="V45" s="27"/>
    </row>
    <row r="46" spans="1:22" x14ac:dyDescent="0.25">
      <c r="A46" s="23" t="s">
        <v>119</v>
      </c>
      <c r="B46" s="23" t="s">
        <v>120</v>
      </c>
      <c r="C46" s="24">
        <v>1414.05</v>
      </c>
      <c r="D46" s="25" cm="1">
        <f t="array" ref="D46">IFERROR(C46*INDEX($D$4:$D$7,S46),U46)</f>
        <v>0</v>
      </c>
      <c r="E46" s="26">
        <v>79.400000000000006</v>
      </c>
      <c r="F46" s="23" t="s">
        <v>121</v>
      </c>
      <c r="G46"/>
      <c r="S46" s="4">
        <v>1</v>
      </c>
      <c r="T46" s="4" t="s">
        <v>5</v>
      </c>
      <c r="V46" s="27"/>
    </row>
    <row r="47" spans="1:22" x14ac:dyDescent="0.25">
      <c r="A47" s="23" t="s">
        <v>122</v>
      </c>
      <c r="B47" s="23" t="s">
        <v>123</v>
      </c>
      <c r="C47" s="24">
        <v>1962.57</v>
      </c>
      <c r="D47" s="25" cm="1">
        <f t="array" ref="D47">IFERROR(C47*INDEX($D$4:$D$7,S47),U47)</f>
        <v>0</v>
      </c>
      <c r="E47" s="26">
        <v>104</v>
      </c>
      <c r="F47" s="23" t="s">
        <v>124</v>
      </c>
      <c r="G47"/>
      <c r="S47" s="4">
        <v>1</v>
      </c>
      <c r="T47" s="4" t="s">
        <v>5</v>
      </c>
      <c r="V47" s="27"/>
    </row>
    <row r="48" spans="1:22" x14ac:dyDescent="0.25">
      <c r="A48" s="23" t="s">
        <v>125</v>
      </c>
      <c r="B48" s="23" t="s">
        <v>126</v>
      </c>
      <c r="C48" s="24">
        <v>2375.44</v>
      </c>
      <c r="D48" s="25" cm="1">
        <f t="array" ref="D48">IFERROR(C48*INDEX($D$4:$D$7,S48),U48)</f>
        <v>0</v>
      </c>
      <c r="E48" s="26">
        <v>129</v>
      </c>
      <c r="F48" s="23" t="s">
        <v>127</v>
      </c>
      <c r="G48"/>
      <c r="S48" s="4">
        <v>3</v>
      </c>
      <c r="T48" s="4" t="s">
        <v>9</v>
      </c>
      <c r="V48" s="27"/>
    </row>
    <row r="49" spans="1:22" x14ac:dyDescent="0.25">
      <c r="A49" s="23" t="s">
        <v>128</v>
      </c>
      <c r="B49" s="23" t="s">
        <v>129</v>
      </c>
      <c r="C49" s="24">
        <v>3678.9</v>
      </c>
      <c r="D49" s="25" cm="1">
        <f t="array" ref="D49">IFERROR(C49*INDEX($D$4:$D$7,S49),U49)</f>
        <v>0</v>
      </c>
      <c r="E49" s="26">
        <v>163</v>
      </c>
      <c r="F49" s="23" t="s">
        <v>130</v>
      </c>
      <c r="G49"/>
      <c r="S49" s="4">
        <v>3</v>
      </c>
      <c r="T49" s="4" t="s">
        <v>9</v>
      </c>
      <c r="V49" s="27"/>
    </row>
    <row r="50" spans="1:22" x14ac:dyDescent="0.25">
      <c r="A50" s="23" t="s">
        <v>131</v>
      </c>
      <c r="B50" s="23" t="s">
        <v>132</v>
      </c>
      <c r="C50" s="24">
        <v>3839.62</v>
      </c>
      <c r="D50" s="25" cm="1">
        <f t="array" ref="D50">IFERROR(C50*INDEX($D$4:$D$7,S50),U50)</f>
        <v>0</v>
      </c>
      <c r="E50" s="26">
        <v>210</v>
      </c>
      <c r="F50" s="23" t="s">
        <v>133</v>
      </c>
      <c r="G50"/>
      <c r="S50" s="4">
        <v>3</v>
      </c>
      <c r="T50" s="4" t="s">
        <v>9</v>
      </c>
      <c r="V50" s="27"/>
    </row>
    <row r="51" spans="1:22" x14ac:dyDescent="0.25">
      <c r="A51" s="23" t="s">
        <v>134</v>
      </c>
      <c r="B51" s="23" t="s">
        <v>135</v>
      </c>
      <c r="C51" s="24">
        <v>5906.89</v>
      </c>
      <c r="D51" s="25" cm="1">
        <f t="array" ref="D51">IFERROR(C51*INDEX($D$4:$D$7,S51),U51)</f>
        <v>0</v>
      </c>
      <c r="E51" s="26">
        <v>297</v>
      </c>
      <c r="F51" s="23" t="s">
        <v>136</v>
      </c>
      <c r="G51"/>
      <c r="S51" s="4">
        <v>3</v>
      </c>
      <c r="T51" s="4" t="s">
        <v>9</v>
      </c>
      <c r="V51" s="27"/>
    </row>
    <row r="52" spans="1:22" x14ac:dyDescent="0.25">
      <c r="A52" s="23"/>
      <c r="B52" s="23"/>
      <c r="C52" s="29"/>
      <c r="D52" s="28"/>
      <c r="E52" s="23"/>
      <c r="F52" s="23" t="s">
        <v>81</v>
      </c>
      <c r="G52"/>
      <c r="V52" s="27"/>
    </row>
    <row r="53" spans="1:22" ht="15.75" x14ac:dyDescent="0.25">
      <c r="A53" s="15" t="s">
        <v>137</v>
      </c>
      <c r="B53" s="16"/>
      <c r="C53" s="17"/>
      <c r="D53" s="18"/>
      <c r="E53" s="19"/>
      <c r="F53" s="20" t="s">
        <v>81</v>
      </c>
      <c r="G53"/>
      <c r="V53" s="27"/>
    </row>
    <row r="54" spans="1:22" x14ac:dyDescent="0.25">
      <c r="A54" s="19" t="s">
        <v>14</v>
      </c>
      <c r="B54" s="21" t="s">
        <v>15</v>
      </c>
      <c r="C54" s="22" t="s">
        <v>16</v>
      </c>
      <c r="D54" s="22" t="s">
        <v>17</v>
      </c>
      <c r="E54" s="19" t="s">
        <v>18</v>
      </c>
      <c r="F54" s="19" t="s">
        <v>19</v>
      </c>
      <c r="G54"/>
      <c r="V54" s="27"/>
    </row>
    <row r="55" spans="1:22" x14ac:dyDescent="0.25">
      <c r="A55" s="23" t="s">
        <v>138</v>
      </c>
      <c r="B55" s="23" t="s">
        <v>139</v>
      </c>
      <c r="C55" s="24">
        <v>28.9</v>
      </c>
      <c r="D55" s="25" cm="1">
        <f t="array" ref="D55">IFERROR(C55*INDEX($D$4:$D$7,S55),U55)</f>
        <v>0</v>
      </c>
      <c r="E55" s="26">
        <v>0.09</v>
      </c>
      <c r="F55" s="23" t="s">
        <v>140</v>
      </c>
      <c r="G55"/>
      <c r="S55" s="4">
        <v>1</v>
      </c>
      <c r="T55" s="4" t="s">
        <v>5</v>
      </c>
      <c r="V55" s="27"/>
    </row>
    <row r="56" spans="1:22" x14ac:dyDescent="0.25">
      <c r="A56" s="23" t="s">
        <v>141</v>
      </c>
      <c r="B56" s="23" t="s">
        <v>142</v>
      </c>
      <c r="C56" s="24">
        <v>28.9</v>
      </c>
      <c r="D56" s="25" cm="1">
        <f t="array" ref="D56">IFERROR(C56*INDEX($D$4:$D$7,S56),U56)</f>
        <v>0</v>
      </c>
      <c r="E56" s="26">
        <v>0.1</v>
      </c>
      <c r="F56" s="23" t="s">
        <v>143</v>
      </c>
      <c r="G56"/>
      <c r="S56" s="4">
        <v>1</v>
      </c>
      <c r="T56" s="4" t="s">
        <v>5</v>
      </c>
      <c r="V56" s="27"/>
    </row>
    <row r="57" spans="1:22" x14ac:dyDescent="0.25">
      <c r="A57" s="23" t="s">
        <v>144</v>
      </c>
      <c r="B57" s="23" t="s">
        <v>145</v>
      </c>
      <c r="C57" s="24">
        <v>28.9</v>
      </c>
      <c r="D57" s="25" cm="1">
        <f t="array" ref="D57">IFERROR(C57*INDEX($D$4:$D$7,S57),U57)</f>
        <v>0</v>
      </c>
      <c r="E57" s="26">
        <v>0.21</v>
      </c>
      <c r="F57" s="23" t="s">
        <v>146</v>
      </c>
      <c r="G57"/>
      <c r="S57" s="4">
        <v>1</v>
      </c>
      <c r="T57" s="4" t="s">
        <v>5</v>
      </c>
      <c r="V57" s="27"/>
    </row>
    <row r="58" spans="1:22" x14ac:dyDescent="0.25">
      <c r="A58" s="23" t="s">
        <v>147</v>
      </c>
      <c r="B58" s="23" t="s">
        <v>148</v>
      </c>
      <c r="C58" s="24">
        <v>28.9</v>
      </c>
      <c r="D58" s="25" cm="1">
        <f t="array" ref="D58">IFERROR(C58*INDEX($D$4:$D$7,S58),U58)</f>
        <v>0</v>
      </c>
      <c r="E58" s="26">
        <v>0.3</v>
      </c>
      <c r="F58" s="23" t="s">
        <v>149</v>
      </c>
      <c r="G58"/>
      <c r="S58" s="4">
        <v>1</v>
      </c>
      <c r="T58" s="4" t="s">
        <v>5</v>
      </c>
      <c r="V58" s="27"/>
    </row>
    <row r="59" spans="1:22" x14ac:dyDescent="0.25">
      <c r="A59" s="23" t="s">
        <v>150</v>
      </c>
      <c r="B59" s="23" t="s">
        <v>151</v>
      </c>
      <c r="C59" s="24">
        <v>28.9</v>
      </c>
      <c r="D59" s="25" cm="1">
        <f t="array" ref="D59">IFERROR(C59*INDEX($D$4:$D$7,S59),U59)</f>
        <v>0</v>
      </c>
      <c r="E59" s="26">
        <v>0.43</v>
      </c>
      <c r="F59" s="23" t="s">
        <v>152</v>
      </c>
      <c r="G59"/>
      <c r="S59" s="4">
        <v>1</v>
      </c>
      <c r="T59" s="4" t="s">
        <v>5</v>
      </c>
      <c r="V59" s="27"/>
    </row>
    <row r="60" spans="1:22" x14ac:dyDescent="0.25">
      <c r="A60" s="23" t="s">
        <v>153</v>
      </c>
      <c r="B60" s="23" t="s">
        <v>154</v>
      </c>
      <c r="C60" s="24">
        <v>28.9</v>
      </c>
      <c r="D60" s="25" cm="1">
        <f t="array" ref="D60">IFERROR(C60*INDEX($D$4:$D$7,S60),U60)</f>
        <v>0</v>
      </c>
      <c r="E60" s="26">
        <v>0.7</v>
      </c>
      <c r="F60" s="23" t="s">
        <v>155</v>
      </c>
      <c r="G60"/>
      <c r="S60" s="4">
        <v>1</v>
      </c>
      <c r="T60" s="4" t="s">
        <v>5</v>
      </c>
      <c r="V60" s="27"/>
    </row>
    <row r="61" spans="1:22" x14ac:dyDescent="0.25">
      <c r="A61" s="23" t="s">
        <v>156</v>
      </c>
      <c r="B61" s="23" t="s">
        <v>157</v>
      </c>
      <c r="C61" s="24">
        <v>35.090000000000003</v>
      </c>
      <c r="D61" s="25" cm="1">
        <f t="array" ref="D61">IFERROR(C61*INDEX($D$4:$D$7,S61),U61)</f>
        <v>0</v>
      </c>
      <c r="E61" s="26">
        <v>1.42</v>
      </c>
      <c r="F61" s="23" t="s">
        <v>158</v>
      </c>
      <c r="G61"/>
      <c r="S61" s="4">
        <v>1</v>
      </c>
      <c r="T61" s="4" t="s">
        <v>5</v>
      </c>
      <c r="V61" s="27"/>
    </row>
    <row r="62" spans="1:22" x14ac:dyDescent="0.25">
      <c r="A62" s="23" t="s">
        <v>159</v>
      </c>
      <c r="B62" s="23" t="s">
        <v>160</v>
      </c>
      <c r="C62" s="24">
        <v>36.57</v>
      </c>
      <c r="D62" s="25" cm="1">
        <f t="array" ref="D62">IFERROR(C62*INDEX($D$4:$D$7,S62),U62)</f>
        <v>0</v>
      </c>
      <c r="E62" s="26">
        <v>2.1</v>
      </c>
      <c r="F62" s="23" t="s">
        <v>161</v>
      </c>
      <c r="G62"/>
      <c r="S62" s="4">
        <v>1</v>
      </c>
      <c r="T62" s="4" t="s">
        <v>5</v>
      </c>
      <c r="V62" s="27"/>
    </row>
    <row r="63" spans="1:22" x14ac:dyDescent="0.25">
      <c r="A63" s="23" t="s">
        <v>162</v>
      </c>
      <c r="B63" s="23" t="s">
        <v>163</v>
      </c>
      <c r="C63" s="24">
        <v>66.349999999999994</v>
      </c>
      <c r="D63" s="25" cm="1">
        <f t="array" ref="D63">IFERROR(C63*INDEX($D$4:$D$7,S63),U63)</f>
        <v>0</v>
      </c>
      <c r="E63" s="26">
        <v>3</v>
      </c>
      <c r="F63" s="23" t="s">
        <v>164</v>
      </c>
      <c r="G63"/>
      <c r="S63" s="4">
        <v>1</v>
      </c>
      <c r="T63" s="4" t="s">
        <v>5</v>
      </c>
      <c r="V63" s="27"/>
    </row>
    <row r="64" spans="1:22" x14ac:dyDescent="0.25">
      <c r="A64" s="23" t="s">
        <v>165</v>
      </c>
      <c r="B64" s="23" t="s">
        <v>166</v>
      </c>
      <c r="C64" s="24">
        <v>66.349999999999994</v>
      </c>
      <c r="D64" s="25" cm="1">
        <f t="array" ref="D64">IFERROR(C64*INDEX($D$4:$D$7,S64),U64)</f>
        <v>0</v>
      </c>
      <c r="E64" s="26">
        <v>4.26</v>
      </c>
      <c r="F64" s="23" t="s">
        <v>167</v>
      </c>
      <c r="G64"/>
      <c r="S64" s="4">
        <v>1</v>
      </c>
      <c r="T64" s="4" t="s">
        <v>5</v>
      </c>
      <c r="V64" s="27"/>
    </row>
    <row r="65" spans="1:22" x14ac:dyDescent="0.25">
      <c r="A65" s="23" t="s">
        <v>168</v>
      </c>
      <c r="B65" s="23" t="s">
        <v>169</v>
      </c>
      <c r="C65" s="24">
        <v>99.68</v>
      </c>
      <c r="D65" s="25" cm="1">
        <f t="array" ref="D65">IFERROR(C65*INDEX($D$4:$D$7,S65),U65)</f>
        <v>0</v>
      </c>
      <c r="E65" s="26">
        <v>7.5</v>
      </c>
      <c r="F65" s="23" t="s">
        <v>170</v>
      </c>
      <c r="G65"/>
      <c r="S65" s="4">
        <v>1</v>
      </c>
      <c r="T65" s="4" t="s">
        <v>5</v>
      </c>
      <c r="V65" s="27"/>
    </row>
    <row r="66" spans="1:22" x14ac:dyDescent="0.25">
      <c r="A66" s="23" t="s">
        <v>171</v>
      </c>
      <c r="B66" s="23" t="s">
        <v>172</v>
      </c>
      <c r="C66" s="24">
        <v>129.46</v>
      </c>
      <c r="D66" s="25" cm="1">
        <f t="array" ref="D66">IFERROR(C66*INDEX($D$4:$D$7,S66),U66)</f>
        <v>0</v>
      </c>
      <c r="E66" s="26">
        <v>11.12</v>
      </c>
      <c r="F66" s="23" t="s">
        <v>173</v>
      </c>
      <c r="G66"/>
      <c r="S66" s="4">
        <v>1</v>
      </c>
      <c r="T66" s="4" t="s">
        <v>5</v>
      </c>
      <c r="V66" s="27"/>
    </row>
    <row r="67" spans="1:22" x14ac:dyDescent="0.25">
      <c r="A67" s="23" t="s">
        <v>174</v>
      </c>
      <c r="B67" s="23" t="s">
        <v>175</v>
      </c>
      <c r="C67" s="24">
        <v>215.57</v>
      </c>
      <c r="D67" s="25" cm="1">
        <f t="array" ref="D67">IFERROR(C67*INDEX($D$4:$D$7,S67),U67)</f>
        <v>0</v>
      </c>
      <c r="E67" s="26">
        <v>23.3</v>
      </c>
      <c r="F67" s="23" t="s">
        <v>176</v>
      </c>
      <c r="G67"/>
      <c r="S67" s="4">
        <v>1</v>
      </c>
      <c r="T67" s="4" t="s">
        <v>5</v>
      </c>
      <c r="V67" s="27"/>
    </row>
    <row r="68" spans="1:22" x14ac:dyDescent="0.25">
      <c r="A68" s="23" t="s">
        <v>177</v>
      </c>
      <c r="B68" s="23" t="s">
        <v>178</v>
      </c>
      <c r="C68" s="24">
        <v>430.56</v>
      </c>
      <c r="D68" s="25" cm="1">
        <f t="array" ref="D68">IFERROR(C68*INDEX($D$4:$D$7,S68),U68)</f>
        <v>0</v>
      </c>
      <c r="E68" s="26">
        <v>40.9</v>
      </c>
      <c r="F68" s="23" t="s">
        <v>179</v>
      </c>
      <c r="G68"/>
      <c r="S68" s="4">
        <v>1</v>
      </c>
      <c r="T68" s="4" t="s">
        <v>5</v>
      </c>
      <c r="V68" s="27"/>
    </row>
    <row r="69" spans="1:22" x14ac:dyDescent="0.25">
      <c r="A69" s="23" t="s">
        <v>180</v>
      </c>
      <c r="B69" s="23" t="s">
        <v>181</v>
      </c>
      <c r="C69" s="24">
        <v>608.67999999999995</v>
      </c>
      <c r="D69" s="25" cm="1">
        <f t="array" ref="D69">IFERROR(C69*INDEX($D$4:$D$7,S69),U69)</f>
        <v>0</v>
      </c>
      <c r="E69" s="26">
        <v>58.36</v>
      </c>
      <c r="F69" s="23" t="s">
        <v>182</v>
      </c>
      <c r="G69"/>
      <c r="S69" s="4">
        <v>1</v>
      </c>
      <c r="T69" s="4" t="s">
        <v>5</v>
      </c>
      <c r="V69" s="27"/>
    </row>
    <row r="70" spans="1:22" x14ac:dyDescent="0.25">
      <c r="A70" s="23" t="s">
        <v>183</v>
      </c>
      <c r="B70" s="23" t="s">
        <v>184</v>
      </c>
      <c r="C70" s="24">
        <v>817.76</v>
      </c>
      <c r="D70" s="25" cm="1">
        <f t="array" ref="D70">IFERROR(C70*INDEX($D$4:$D$7,S70),U70)</f>
        <v>0</v>
      </c>
      <c r="E70" s="26">
        <v>78.099999999999994</v>
      </c>
      <c r="F70" s="23" t="s">
        <v>185</v>
      </c>
      <c r="G70"/>
      <c r="S70" s="4">
        <v>3</v>
      </c>
      <c r="T70" s="4" t="s">
        <v>9</v>
      </c>
      <c r="V70" s="27"/>
    </row>
    <row r="71" spans="1:22" x14ac:dyDescent="0.25">
      <c r="A71" s="23" t="s">
        <v>186</v>
      </c>
      <c r="B71" s="23" t="s">
        <v>187</v>
      </c>
      <c r="C71" s="24">
        <v>1466.25</v>
      </c>
      <c r="D71" s="25" cm="1">
        <f t="array" ref="D71">IFERROR(C71*INDEX($D$4:$D$7,S71),U71)</f>
        <v>0</v>
      </c>
      <c r="E71" s="26">
        <v>101</v>
      </c>
      <c r="F71" s="23" t="s">
        <v>188</v>
      </c>
      <c r="G71"/>
      <c r="S71" s="4">
        <v>2</v>
      </c>
      <c r="T71" s="4" t="s">
        <v>7</v>
      </c>
      <c r="V71" s="27"/>
    </row>
    <row r="72" spans="1:22" x14ac:dyDescent="0.25">
      <c r="A72" s="23" t="s">
        <v>189</v>
      </c>
      <c r="B72" s="23" t="s">
        <v>190</v>
      </c>
      <c r="C72" s="24">
        <v>2073.16</v>
      </c>
      <c r="D72" s="25" cm="1">
        <f t="array" ref="D72">IFERROR(C72*INDEX($D$4:$D$7,S72),U72)</f>
        <v>0</v>
      </c>
      <c r="E72" s="26">
        <v>128</v>
      </c>
      <c r="F72" s="23" t="s">
        <v>191</v>
      </c>
      <c r="G72"/>
      <c r="S72" s="4">
        <v>2</v>
      </c>
      <c r="T72" s="4" t="s">
        <v>7</v>
      </c>
      <c r="V72" s="27"/>
    </row>
    <row r="73" spans="1:22" x14ac:dyDescent="0.25">
      <c r="A73" s="23" t="s">
        <v>192</v>
      </c>
      <c r="B73" s="23" t="s">
        <v>193</v>
      </c>
      <c r="C73" s="24">
        <v>2146</v>
      </c>
      <c r="D73" s="25" cm="1">
        <f t="array" ref="D73">IFERROR(C73*INDEX($D$4:$D$7,S73),U73)</f>
        <v>0</v>
      </c>
      <c r="E73" s="26">
        <v>159</v>
      </c>
      <c r="F73" s="23" t="s">
        <v>194</v>
      </c>
      <c r="G73"/>
      <c r="S73" s="4">
        <v>3</v>
      </c>
      <c r="T73" s="4" t="s">
        <v>9</v>
      </c>
      <c r="V73" s="27"/>
    </row>
    <row r="74" spans="1:22" x14ac:dyDescent="0.25">
      <c r="A74" s="23" t="s">
        <v>195</v>
      </c>
      <c r="B74" s="23" t="s">
        <v>196</v>
      </c>
      <c r="C74" s="24">
        <v>3252.77</v>
      </c>
      <c r="D74" s="25" cm="1">
        <f t="array" ref="D74">IFERROR(C74*INDEX($D$4:$D$7,S74),U74)</f>
        <v>0</v>
      </c>
      <c r="E74" s="26">
        <v>231</v>
      </c>
      <c r="F74" s="23" t="s">
        <v>197</v>
      </c>
      <c r="G74"/>
      <c r="S74" s="4">
        <v>3</v>
      </c>
      <c r="T74" s="4" t="s">
        <v>9</v>
      </c>
      <c r="V74" s="27"/>
    </row>
    <row r="75" spans="1:22" x14ac:dyDescent="0.25">
      <c r="A75" s="23"/>
      <c r="B75" s="23"/>
      <c r="C75" s="29"/>
      <c r="D75" s="28"/>
      <c r="E75" s="23"/>
      <c r="F75" s="23" t="s">
        <v>81</v>
      </c>
      <c r="G75"/>
      <c r="V75" s="27"/>
    </row>
    <row r="76" spans="1:22" ht="15.75" x14ac:dyDescent="0.25">
      <c r="A76" s="15" t="s">
        <v>198</v>
      </c>
      <c r="B76" s="16"/>
      <c r="C76" s="17"/>
      <c r="D76" s="18"/>
      <c r="E76" s="19"/>
      <c r="F76" s="20" t="s">
        <v>81</v>
      </c>
      <c r="G76"/>
      <c r="V76" s="27"/>
    </row>
    <row r="77" spans="1:22" x14ac:dyDescent="0.25">
      <c r="A77" s="19" t="s">
        <v>14</v>
      </c>
      <c r="B77" s="21" t="s">
        <v>15</v>
      </c>
      <c r="C77" s="22" t="s">
        <v>16</v>
      </c>
      <c r="D77" s="22" t="s">
        <v>17</v>
      </c>
      <c r="E77" s="19" t="s">
        <v>18</v>
      </c>
      <c r="F77" s="19" t="s">
        <v>19</v>
      </c>
      <c r="G77"/>
      <c r="V77" s="27"/>
    </row>
    <row r="78" spans="1:22" x14ac:dyDescent="0.25">
      <c r="A78" s="23" t="s">
        <v>199</v>
      </c>
      <c r="B78" s="23" t="s">
        <v>200</v>
      </c>
      <c r="C78" s="24">
        <v>211.16</v>
      </c>
      <c r="D78" s="25" cm="1">
        <f t="array" ref="D78">IFERROR(C78*INDEX($D$4:$D$7,S78),U78)</f>
        <v>0</v>
      </c>
      <c r="E78" s="26">
        <v>0.32</v>
      </c>
      <c r="F78" s="23" t="s">
        <v>201</v>
      </c>
      <c r="G78"/>
      <c r="S78" s="4">
        <v>1</v>
      </c>
      <c r="T78" s="4" t="s">
        <v>5</v>
      </c>
      <c r="V78" s="27"/>
    </row>
    <row r="79" spans="1:22" x14ac:dyDescent="0.25">
      <c r="A79" s="23" t="s">
        <v>202</v>
      </c>
      <c r="B79" s="23" t="s">
        <v>203</v>
      </c>
      <c r="C79" s="24">
        <v>211.16</v>
      </c>
      <c r="D79" s="25" cm="1">
        <f t="array" ref="D79">IFERROR(C79*INDEX($D$4:$D$7,S79),U79)</f>
        <v>0</v>
      </c>
      <c r="E79" s="26">
        <v>0.34</v>
      </c>
      <c r="F79" s="23" t="s">
        <v>204</v>
      </c>
      <c r="G79"/>
      <c r="S79" s="4">
        <v>1</v>
      </c>
      <c r="T79" s="4" t="s">
        <v>5</v>
      </c>
      <c r="V79" s="27"/>
    </row>
    <row r="80" spans="1:22" x14ac:dyDescent="0.25">
      <c r="A80" s="23" t="s">
        <v>205</v>
      </c>
      <c r="B80" s="23" t="s">
        <v>206</v>
      </c>
      <c r="C80" s="24">
        <v>211.16</v>
      </c>
      <c r="D80" s="25" cm="1">
        <f t="array" ref="D80">IFERROR(C80*INDEX($D$4:$D$7,S80),U80)</f>
        <v>0</v>
      </c>
      <c r="E80" s="26">
        <v>1</v>
      </c>
      <c r="F80" s="23" t="s">
        <v>207</v>
      </c>
      <c r="G80"/>
      <c r="S80" s="4">
        <v>1</v>
      </c>
      <c r="T80" s="4" t="s">
        <v>5</v>
      </c>
      <c r="V80" s="27"/>
    </row>
    <row r="81" spans="1:22" x14ac:dyDescent="0.25">
      <c r="A81" s="23" t="s">
        <v>208</v>
      </c>
      <c r="B81" s="23" t="s">
        <v>209</v>
      </c>
      <c r="C81" s="24">
        <v>211.16</v>
      </c>
      <c r="D81" s="25" cm="1">
        <f t="array" ref="D81">IFERROR(C81*INDEX($D$4:$D$7,S81),U81)</f>
        <v>0</v>
      </c>
      <c r="E81" s="26">
        <v>1</v>
      </c>
      <c r="F81" s="23" t="s">
        <v>210</v>
      </c>
      <c r="G81"/>
      <c r="S81" s="4">
        <v>1</v>
      </c>
      <c r="T81" s="4" t="s">
        <v>5</v>
      </c>
      <c r="V81" s="27"/>
    </row>
    <row r="82" spans="1:22" x14ac:dyDescent="0.25">
      <c r="A82" s="23" t="s">
        <v>211</v>
      </c>
      <c r="B82" s="23" t="s">
        <v>212</v>
      </c>
      <c r="C82" s="24">
        <v>211.16</v>
      </c>
      <c r="D82" s="25" cm="1">
        <f t="array" ref="D82">IFERROR(C82*INDEX($D$4:$D$7,S82),U82)</f>
        <v>0</v>
      </c>
      <c r="E82" s="26">
        <v>1.6</v>
      </c>
      <c r="F82" s="23" t="s">
        <v>213</v>
      </c>
      <c r="G82"/>
      <c r="S82" s="4">
        <v>1</v>
      </c>
      <c r="T82" s="4" t="s">
        <v>5</v>
      </c>
      <c r="V82" s="27"/>
    </row>
    <row r="83" spans="1:22" x14ac:dyDescent="0.25">
      <c r="A83" s="23" t="s">
        <v>214</v>
      </c>
      <c r="B83" s="23" t="s">
        <v>215</v>
      </c>
      <c r="C83" s="24">
        <v>211.16</v>
      </c>
      <c r="D83" s="25" cm="1">
        <f t="array" ref="D83">IFERROR(C83*INDEX($D$4:$D$7,S83),U83)</f>
        <v>0</v>
      </c>
      <c r="E83" s="26">
        <v>2.9</v>
      </c>
      <c r="F83" s="23" t="s">
        <v>216</v>
      </c>
      <c r="G83"/>
      <c r="S83" s="4">
        <v>1</v>
      </c>
      <c r="T83" s="4" t="s">
        <v>5</v>
      </c>
      <c r="V83" s="27"/>
    </row>
    <row r="84" spans="1:22" x14ac:dyDescent="0.25">
      <c r="A84" s="23" t="s">
        <v>217</v>
      </c>
      <c r="B84" s="23" t="s">
        <v>218</v>
      </c>
      <c r="C84" s="24">
        <v>211.16</v>
      </c>
      <c r="D84" s="25" cm="1">
        <f t="array" ref="D84">IFERROR(C84*INDEX($D$4:$D$7,S84),U84)</f>
        <v>0</v>
      </c>
      <c r="E84" s="26">
        <v>6.1</v>
      </c>
      <c r="F84" s="23" t="s">
        <v>219</v>
      </c>
      <c r="G84"/>
      <c r="S84" s="4">
        <v>1</v>
      </c>
      <c r="T84" s="4" t="s">
        <v>5</v>
      </c>
      <c r="V84" s="27"/>
    </row>
    <row r="85" spans="1:22" x14ac:dyDescent="0.25">
      <c r="A85" s="23" t="s">
        <v>220</v>
      </c>
      <c r="B85" s="23" t="s">
        <v>221</v>
      </c>
      <c r="C85" s="24">
        <v>241.79</v>
      </c>
      <c r="D85" s="25" cm="1">
        <f t="array" ref="D85">IFERROR(C85*INDEX($D$4:$D$7,S85),U85)</f>
        <v>0</v>
      </c>
      <c r="E85" s="26">
        <v>9.4</v>
      </c>
      <c r="F85" s="23" t="s">
        <v>222</v>
      </c>
      <c r="G85"/>
      <c r="S85" s="4">
        <v>1</v>
      </c>
      <c r="T85" s="4" t="s">
        <v>5</v>
      </c>
      <c r="V85" s="27"/>
    </row>
    <row r="86" spans="1:22" x14ac:dyDescent="0.25">
      <c r="A86" s="23" t="s">
        <v>223</v>
      </c>
      <c r="B86" s="23" t="s">
        <v>224</v>
      </c>
      <c r="C86" s="24">
        <v>335.11</v>
      </c>
      <c r="D86" s="25" cm="1">
        <f t="array" ref="D86">IFERROR(C86*INDEX($D$4:$D$7,S86),U86)</f>
        <v>0</v>
      </c>
      <c r="E86" s="26">
        <v>17.5</v>
      </c>
      <c r="F86" s="23" t="s">
        <v>225</v>
      </c>
      <c r="G86"/>
      <c r="S86" s="4">
        <v>1</v>
      </c>
      <c r="T86" s="4" t="s">
        <v>5</v>
      </c>
      <c r="V86" s="27"/>
    </row>
    <row r="87" spans="1:22" x14ac:dyDescent="0.25">
      <c r="A87" s="23" t="s">
        <v>226</v>
      </c>
      <c r="B87" s="23" t="s">
        <v>227</v>
      </c>
      <c r="C87" s="24">
        <v>1010.52</v>
      </c>
      <c r="D87" s="25" cm="1">
        <f t="array" ref="D87">IFERROR(C87*INDEX($D$4:$D$7,S87),U87)</f>
        <v>0</v>
      </c>
      <c r="E87" s="26">
        <v>29.3</v>
      </c>
      <c r="F87" s="23" t="s">
        <v>228</v>
      </c>
      <c r="G87"/>
      <c r="S87" s="4">
        <v>1</v>
      </c>
      <c r="T87" s="4" t="s">
        <v>5</v>
      </c>
      <c r="V87" s="27"/>
    </row>
    <row r="88" spans="1:22" x14ac:dyDescent="0.25">
      <c r="A88" s="23" t="s">
        <v>229</v>
      </c>
      <c r="B88" s="23" t="s">
        <v>230</v>
      </c>
      <c r="C88" s="24">
        <v>779.09</v>
      </c>
      <c r="D88" s="25" cm="1">
        <f t="array" ref="D88">IFERROR(C88*INDEX($D$4:$D$7,S88),U88)</f>
        <v>0</v>
      </c>
      <c r="E88" s="26">
        <v>44.11</v>
      </c>
      <c r="F88" s="23" t="s">
        <v>231</v>
      </c>
      <c r="G88"/>
      <c r="S88" s="4">
        <v>1</v>
      </c>
      <c r="T88" s="4" t="s">
        <v>5</v>
      </c>
      <c r="V88" s="27"/>
    </row>
    <row r="89" spans="1:22" x14ac:dyDescent="0.25">
      <c r="A89" s="23" t="s">
        <v>232</v>
      </c>
      <c r="B89" s="23" t="s">
        <v>233</v>
      </c>
      <c r="C89" s="24">
        <v>1793.86</v>
      </c>
      <c r="D89" s="25" cm="1">
        <f t="array" ref="D89">IFERROR(C89*INDEX($D$4:$D$7,S89),U89)</f>
        <v>0</v>
      </c>
      <c r="E89" s="26">
        <v>87</v>
      </c>
      <c r="F89" s="23" t="s">
        <v>234</v>
      </c>
      <c r="G89"/>
      <c r="S89" s="4">
        <v>1</v>
      </c>
      <c r="T89" s="4" t="s">
        <v>5</v>
      </c>
      <c r="V89" s="27"/>
    </row>
    <row r="90" spans="1:22" x14ac:dyDescent="0.25">
      <c r="A90" s="23" t="s">
        <v>235</v>
      </c>
      <c r="B90" s="23" t="s">
        <v>236</v>
      </c>
      <c r="C90" s="24">
        <v>2698.86</v>
      </c>
      <c r="D90" s="25" cm="1">
        <f t="array" ref="D90">IFERROR(C90*INDEX($D$4:$D$7,S90),U90)</f>
        <v>0</v>
      </c>
      <c r="E90" s="26">
        <v>162</v>
      </c>
      <c r="F90" s="23" t="s">
        <v>237</v>
      </c>
      <c r="G90"/>
      <c r="S90" s="4">
        <v>1</v>
      </c>
      <c r="T90" s="4" t="s">
        <v>5</v>
      </c>
      <c r="V90" s="27"/>
    </row>
    <row r="91" spans="1:22" x14ac:dyDescent="0.25">
      <c r="A91" s="23" t="s">
        <v>238</v>
      </c>
      <c r="B91" s="23" t="s">
        <v>239</v>
      </c>
      <c r="C91" s="30" t="s">
        <v>240</v>
      </c>
      <c r="D91" s="29"/>
      <c r="E91" s="26">
        <v>237</v>
      </c>
      <c r="F91" s="23" t="s">
        <v>241</v>
      </c>
      <c r="G91"/>
      <c r="V91" s="27"/>
    </row>
    <row r="92" spans="1:22" x14ac:dyDescent="0.25">
      <c r="A92" s="23"/>
      <c r="B92" s="23"/>
      <c r="C92" s="29"/>
      <c r="D92" s="28"/>
      <c r="E92" s="23"/>
      <c r="F92" s="23" t="s">
        <v>81</v>
      </c>
      <c r="G92"/>
      <c r="V92" s="27"/>
    </row>
    <row r="93" spans="1:22" ht="15.75" x14ac:dyDescent="0.25">
      <c r="A93" s="15" t="s">
        <v>242</v>
      </c>
      <c r="B93" s="16"/>
      <c r="C93" s="17"/>
      <c r="D93" s="18"/>
      <c r="E93" s="19"/>
      <c r="F93" s="20" t="s">
        <v>81</v>
      </c>
      <c r="G93"/>
      <c r="V93" s="27"/>
    </row>
    <row r="94" spans="1:22" x14ac:dyDescent="0.25">
      <c r="A94" s="19" t="s">
        <v>14</v>
      </c>
      <c r="B94" s="21" t="s">
        <v>15</v>
      </c>
      <c r="C94" s="22" t="s">
        <v>16</v>
      </c>
      <c r="D94" s="22" t="s">
        <v>17</v>
      </c>
      <c r="E94" s="19" t="s">
        <v>18</v>
      </c>
      <c r="F94" s="19" t="s">
        <v>19</v>
      </c>
      <c r="G94"/>
      <c r="V94" s="27"/>
    </row>
    <row r="95" spans="1:22" x14ac:dyDescent="0.25">
      <c r="A95" s="23" t="s">
        <v>243</v>
      </c>
      <c r="B95" s="23" t="s">
        <v>244</v>
      </c>
      <c r="C95" s="24">
        <v>303.99</v>
      </c>
      <c r="D95" s="25" cm="1">
        <f t="array" ref="D95">IFERROR(C95*INDEX($D$4:$D$7,S95),U95)</f>
        <v>0</v>
      </c>
      <c r="E95" s="26">
        <v>0.5</v>
      </c>
      <c r="F95" s="23" t="s">
        <v>245</v>
      </c>
      <c r="G95"/>
      <c r="S95" s="4">
        <v>1</v>
      </c>
      <c r="T95" s="4" t="s">
        <v>5</v>
      </c>
      <c r="V95" s="27"/>
    </row>
    <row r="96" spans="1:22" x14ac:dyDescent="0.25">
      <c r="A96" s="23" t="s">
        <v>246</v>
      </c>
      <c r="B96" s="23" t="s">
        <v>247</v>
      </c>
      <c r="C96" s="24">
        <v>303.99</v>
      </c>
      <c r="D96" s="25" cm="1">
        <f t="array" ref="D96">IFERROR(C96*INDEX($D$4:$D$7,S96),U96)</f>
        <v>0</v>
      </c>
      <c r="E96" s="26">
        <v>0.8</v>
      </c>
      <c r="F96" s="23" t="s">
        <v>248</v>
      </c>
      <c r="G96"/>
      <c r="S96" s="4">
        <v>1</v>
      </c>
      <c r="T96" s="4" t="s">
        <v>5</v>
      </c>
      <c r="V96" s="27"/>
    </row>
    <row r="97" spans="1:22" x14ac:dyDescent="0.25">
      <c r="A97" s="23" t="s">
        <v>249</v>
      </c>
      <c r="B97" s="23" t="s">
        <v>250</v>
      </c>
      <c r="C97" s="24">
        <v>303.99</v>
      </c>
      <c r="D97" s="25" cm="1">
        <f t="array" ref="D97">IFERROR(C97*INDEX($D$4:$D$7,S97),U97)</f>
        <v>0</v>
      </c>
      <c r="E97" s="26">
        <v>1.1000000000000001</v>
      </c>
      <c r="F97" s="23" t="s">
        <v>251</v>
      </c>
      <c r="G97"/>
      <c r="S97" s="4">
        <v>1</v>
      </c>
      <c r="T97" s="4" t="s">
        <v>5</v>
      </c>
      <c r="V97" s="27"/>
    </row>
    <row r="98" spans="1:22" x14ac:dyDescent="0.25">
      <c r="A98" s="23" t="s">
        <v>252</v>
      </c>
      <c r="B98" s="23" t="s">
        <v>253</v>
      </c>
      <c r="C98" s="24">
        <v>303.99</v>
      </c>
      <c r="D98" s="25" cm="1">
        <f t="array" ref="D98">IFERROR(C98*INDEX($D$4:$D$7,S98),U98)</f>
        <v>0</v>
      </c>
      <c r="E98" s="26">
        <v>1.9</v>
      </c>
      <c r="F98" s="23" t="s">
        <v>254</v>
      </c>
      <c r="G98"/>
      <c r="S98" s="4">
        <v>1</v>
      </c>
      <c r="T98" s="4" t="s">
        <v>5</v>
      </c>
      <c r="V98" s="27"/>
    </row>
    <row r="99" spans="1:22" x14ac:dyDescent="0.25">
      <c r="A99" s="23" t="s">
        <v>255</v>
      </c>
      <c r="B99" s="23" t="s">
        <v>256</v>
      </c>
      <c r="C99" s="24">
        <v>304.63</v>
      </c>
      <c r="D99" s="25" cm="1">
        <f t="array" ref="D99">IFERROR(C99*INDEX($D$4:$D$7,S99),U99)</f>
        <v>0</v>
      </c>
      <c r="E99" s="26">
        <v>4</v>
      </c>
      <c r="F99" s="23" t="s">
        <v>257</v>
      </c>
      <c r="G99"/>
      <c r="S99" s="4">
        <v>1</v>
      </c>
      <c r="T99" s="4" t="s">
        <v>5</v>
      </c>
      <c r="V99" s="27"/>
    </row>
    <row r="100" spans="1:22" x14ac:dyDescent="0.25">
      <c r="A100" s="23" t="s">
        <v>258</v>
      </c>
      <c r="B100" s="23" t="s">
        <v>259</v>
      </c>
      <c r="C100" s="24">
        <v>304.63</v>
      </c>
      <c r="D100" s="25" cm="1">
        <f t="array" ref="D100">IFERROR(C100*INDEX($D$4:$D$7,S100),U100)</f>
        <v>0</v>
      </c>
      <c r="E100" s="26">
        <v>6</v>
      </c>
      <c r="F100" s="23" t="s">
        <v>260</v>
      </c>
      <c r="G100"/>
      <c r="S100" s="4">
        <v>1</v>
      </c>
      <c r="T100" s="4" t="s">
        <v>5</v>
      </c>
      <c r="V100" s="27"/>
    </row>
    <row r="101" spans="1:22" x14ac:dyDescent="0.25">
      <c r="A101" s="23" t="s">
        <v>261</v>
      </c>
      <c r="B101" s="23" t="s">
        <v>262</v>
      </c>
      <c r="C101" s="24">
        <v>350.67</v>
      </c>
      <c r="D101" s="25" cm="1">
        <f t="array" ref="D101">IFERROR(C101*INDEX($D$4:$D$7,S101),U101)</f>
        <v>0</v>
      </c>
      <c r="E101" s="26">
        <v>11.28</v>
      </c>
      <c r="F101" s="23" t="s">
        <v>263</v>
      </c>
      <c r="G101"/>
      <c r="S101" s="4">
        <v>1</v>
      </c>
      <c r="T101" s="4" t="s">
        <v>5</v>
      </c>
      <c r="V101" s="27"/>
    </row>
    <row r="102" spans="1:22" x14ac:dyDescent="0.25">
      <c r="A102" s="23" t="s">
        <v>264</v>
      </c>
      <c r="B102" s="23" t="s">
        <v>265</v>
      </c>
      <c r="C102" s="24">
        <v>1005.8</v>
      </c>
      <c r="D102" s="25" cm="1">
        <f t="array" ref="D102">IFERROR(C102*INDEX($D$4:$D$7,S102),U102)</f>
        <v>0</v>
      </c>
      <c r="E102" s="26">
        <v>19.2</v>
      </c>
      <c r="F102" s="23" t="s">
        <v>266</v>
      </c>
      <c r="G102"/>
      <c r="S102" s="4">
        <v>1</v>
      </c>
      <c r="T102" s="4" t="s">
        <v>5</v>
      </c>
      <c r="V102" s="27"/>
    </row>
    <row r="103" spans="1:22" x14ac:dyDescent="0.25">
      <c r="A103" s="23" t="s">
        <v>267</v>
      </c>
      <c r="B103" s="23" t="s">
        <v>268</v>
      </c>
      <c r="C103" s="24">
        <v>903.53</v>
      </c>
      <c r="D103" s="25" cm="1">
        <f t="array" ref="D103">IFERROR(C103*INDEX($D$4:$D$7,S103),U103)</f>
        <v>0</v>
      </c>
      <c r="E103" s="26">
        <v>29.48</v>
      </c>
      <c r="F103" s="23" t="s">
        <v>269</v>
      </c>
      <c r="G103"/>
      <c r="S103" s="4">
        <v>1</v>
      </c>
      <c r="T103" s="4" t="s">
        <v>5</v>
      </c>
      <c r="V103" s="27"/>
    </row>
    <row r="104" spans="1:22" x14ac:dyDescent="0.25">
      <c r="A104" s="23" t="s">
        <v>270</v>
      </c>
      <c r="B104" s="23" t="s">
        <v>271</v>
      </c>
      <c r="C104" s="24">
        <v>2080.41</v>
      </c>
      <c r="D104" s="25" cm="1">
        <f t="array" ref="D104">IFERROR(C104*INDEX($D$4:$D$7,S104),U104)</f>
        <v>0</v>
      </c>
      <c r="E104" s="26">
        <v>64.900000000000006</v>
      </c>
      <c r="F104" s="23" t="s">
        <v>272</v>
      </c>
      <c r="G104"/>
      <c r="S104" s="4">
        <v>1</v>
      </c>
      <c r="T104" s="4" t="s">
        <v>5</v>
      </c>
      <c r="V104" s="27"/>
    </row>
    <row r="105" spans="1:22" x14ac:dyDescent="0.25">
      <c r="A105" s="23" t="s">
        <v>273</v>
      </c>
      <c r="B105" s="23" t="s">
        <v>274</v>
      </c>
      <c r="C105" s="24">
        <v>2138.83</v>
      </c>
      <c r="D105" s="25" cm="1">
        <f t="array" ref="D105">IFERROR(C105*INDEX($D$4:$D$7,S105),U105)</f>
        <v>0</v>
      </c>
      <c r="E105" s="26">
        <v>112</v>
      </c>
      <c r="F105" s="23" t="s">
        <v>275</v>
      </c>
      <c r="G105"/>
      <c r="S105" s="4">
        <v>1</v>
      </c>
      <c r="T105" s="4" t="s">
        <v>5</v>
      </c>
      <c r="V105" s="27"/>
    </row>
    <row r="106" spans="1:22" x14ac:dyDescent="0.25">
      <c r="A106" s="23"/>
      <c r="B106" s="23"/>
      <c r="C106" s="29"/>
      <c r="D106" s="28"/>
      <c r="E106" s="23"/>
      <c r="F106" s="23" t="s">
        <v>81</v>
      </c>
      <c r="G106"/>
      <c r="V106" s="27"/>
    </row>
    <row r="107" spans="1:22" ht="15.75" x14ac:dyDescent="0.25">
      <c r="A107" s="15" t="s">
        <v>276</v>
      </c>
      <c r="B107" s="16"/>
      <c r="C107" s="17"/>
      <c r="D107" s="18"/>
      <c r="E107" s="19"/>
      <c r="F107" s="20" t="s">
        <v>81</v>
      </c>
      <c r="G107"/>
      <c r="V107" s="27"/>
    </row>
    <row r="108" spans="1:22" x14ac:dyDescent="0.25">
      <c r="A108" s="19" t="s">
        <v>14</v>
      </c>
      <c r="B108" s="21" t="s">
        <v>15</v>
      </c>
      <c r="C108" s="22" t="s">
        <v>16</v>
      </c>
      <c r="D108" s="22" t="s">
        <v>17</v>
      </c>
      <c r="E108" s="19" t="s">
        <v>18</v>
      </c>
      <c r="F108" s="19" t="s">
        <v>19</v>
      </c>
      <c r="G108"/>
      <c r="V108" s="27"/>
    </row>
    <row r="109" spans="1:22" x14ac:dyDescent="0.25">
      <c r="A109" s="23" t="s">
        <v>277</v>
      </c>
      <c r="B109" s="23" t="s">
        <v>278</v>
      </c>
      <c r="C109" s="24">
        <v>32.46</v>
      </c>
      <c r="D109" s="25" cm="1">
        <f t="array" ref="D109">IFERROR(C109*INDEX($D$4:$D$7,S109),U109)</f>
        <v>0</v>
      </c>
      <c r="E109" s="26">
        <v>0.08</v>
      </c>
      <c r="F109" s="23" t="s">
        <v>279</v>
      </c>
      <c r="G109"/>
      <c r="S109" s="4">
        <v>1</v>
      </c>
      <c r="T109" s="4" t="s">
        <v>5</v>
      </c>
      <c r="V109" s="27"/>
    </row>
    <row r="110" spans="1:22" x14ac:dyDescent="0.25">
      <c r="A110" s="23" t="s">
        <v>280</v>
      </c>
      <c r="B110" s="23" t="s">
        <v>281</v>
      </c>
      <c r="C110" s="24">
        <v>32.46</v>
      </c>
      <c r="D110" s="25" cm="1">
        <f t="array" ref="D110">IFERROR(C110*INDEX($D$4:$D$7,S110),U110)</f>
        <v>0</v>
      </c>
      <c r="E110" s="26">
        <v>0.14000000000000001</v>
      </c>
      <c r="F110" s="23" t="s">
        <v>282</v>
      </c>
      <c r="G110"/>
      <c r="S110" s="4">
        <v>1</v>
      </c>
      <c r="T110" s="4" t="s">
        <v>5</v>
      </c>
      <c r="V110" s="27"/>
    </row>
    <row r="111" spans="1:22" x14ac:dyDescent="0.25">
      <c r="A111" s="23" t="s">
        <v>283</v>
      </c>
      <c r="B111" s="23" t="s">
        <v>284</v>
      </c>
      <c r="C111" s="24">
        <v>32.46</v>
      </c>
      <c r="D111" s="25" cm="1">
        <f t="array" ref="D111">IFERROR(C111*INDEX($D$4:$D$7,S111),U111)</f>
        <v>0</v>
      </c>
      <c r="E111" s="26">
        <v>0.21</v>
      </c>
      <c r="F111" s="23" t="s">
        <v>285</v>
      </c>
      <c r="G111"/>
      <c r="S111" s="4">
        <v>1</v>
      </c>
      <c r="T111" s="4" t="s">
        <v>5</v>
      </c>
      <c r="V111" s="27"/>
    </row>
    <row r="112" spans="1:22" x14ac:dyDescent="0.25">
      <c r="A112" s="23" t="s">
        <v>286</v>
      </c>
      <c r="B112" s="23" t="s">
        <v>287</v>
      </c>
      <c r="C112" s="24">
        <v>32.46</v>
      </c>
      <c r="D112" s="25" cm="1">
        <f t="array" ref="D112">IFERROR(C112*INDEX($D$4:$D$7,S112),U112)</f>
        <v>0</v>
      </c>
      <c r="E112" s="26">
        <v>0.31</v>
      </c>
      <c r="F112" s="23" t="s">
        <v>288</v>
      </c>
      <c r="G112"/>
      <c r="S112" s="4">
        <v>1</v>
      </c>
      <c r="T112" s="4" t="s">
        <v>5</v>
      </c>
      <c r="V112" s="27"/>
    </row>
    <row r="113" spans="1:22" x14ac:dyDescent="0.25">
      <c r="A113" s="23" t="s">
        <v>289</v>
      </c>
      <c r="B113" s="23" t="s">
        <v>290</v>
      </c>
      <c r="C113" s="24">
        <v>32.46</v>
      </c>
      <c r="D113" s="25" cm="1">
        <f t="array" ref="D113">IFERROR(C113*INDEX($D$4:$D$7,S113),U113)</f>
        <v>0</v>
      </c>
      <c r="E113" s="26">
        <v>0.37</v>
      </c>
      <c r="F113" s="23" t="s">
        <v>291</v>
      </c>
      <c r="G113"/>
      <c r="S113" s="4">
        <v>1</v>
      </c>
      <c r="T113" s="4" t="s">
        <v>5</v>
      </c>
      <c r="V113" s="27"/>
    </row>
    <row r="114" spans="1:22" x14ac:dyDescent="0.25">
      <c r="A114" s="23" t="s">
        <v>292</v>
      </c>
      <c r="B114" s="23" t="s">
        <v>293</v>
      </c>
      <c r="C114" s="24">
        <v>44.07</v>
      </c>
      <c r="D114" s="25" cm="1">
        <f t="array" ref="D114">IFERROR(C114*INDEX($D$4:$D$7,S114),U114)</f>
        <v>0</v>
      </c>
      <c r="E114" s="26">
        <v>0.53</v>
      </c>
      <c r="F114" s="23" t="s">
        <v>294</v>
      </c>
      <c r="G114"/>
      <c r="S114" s="4">
        <v>1</v>
      </c>
      <c r="T114" s="4" t="s">
        <v>5</v>
      </c>
      <c r="V114" s="27"/>
    </row>
    <row r="115" spans="1:22" x14ac:dyDescent="0.25">
      <c r="A115" s="23" t="s">
        <v>295</v>
      </c>
      <c r="B115" s="23" t="s">
        <v>296</v>
      </c>
      <c r="C115" s="24">
        <v>45.78</v>
      </c>
      <c r="D115" s="25" cm="1">
        <f t="array" ref="D115">IFERROR(C115*INDEX($D$4:$D$7,S115),U115)</f>
        <v>0</v>
      </c>
      <c r="E115" s="26">
        <v>0.92</v>
      </c>
      <c r="F115" s="23" t="s">
        <v>297</v>
      </c>
      <c r="G115"/>
      <c r="S115" s="4">
        <v>1</v>
      </c>
      <c r="T115" s="4" t="s">
        <v>5</v>
      </c>
      <c r="V115" s="27"/>
    </row>
    <row r="116" spans="1:22" x14ac:dyDescent="0.25">
      <c r="A116" s="23" t="s">
        <v>298</v>
      </c>
      <c r="B116" s="23" t="s">
        <v>299</v>
      </c>
      <c r="C116" s="24">
        <v>45.78</v>
      </c>
      <c r="D116" s="25" cm="1">
        <f t="array" ref="D116">IFERROR(C116*INDEX($D$4:$D$7,S116),U116)</f>
        <v>0</v>
      </c>
      <c r="E116" s="26">
        <v>1.5</v>
      </c>
      <c r="F116" s="23" t="s">
        <v>300</v>
      </c>
      <c r="G116"/>
      <c r="S116" s="4">
        <v>1</v>
      </c>
      <c r="T116" s="4" t="s">
        <v>5</v>
      </c>
      <c r="V116" s="27"/>
    </row>
    <row r="117" spans="1:22" x14ac:dyDescent="0.25">
      <c r="A117" s="23" t="s">
        <v>301</v>
      </c>
      <c r="B117" s="23" t="s">
        <v>302</v>
      </c>
      <c r="C117" s="24">
        <v>66.959999999999994</v>
      </c>
      <c r="D117" s="25" cm="1">
        <f t="array" ref="D117">IFERROR(C117*INDEX($D$4:$D$7,S117),U117)</f>
        <v>0</v>
      </c>
      <c r="E117" s="26">
        <v>2.2999999999999998</v>
      </c>
      <c r="F117" s="23" t="s">
        <v>303</v>
      </c>
      <c r="G117"/>
      <c r="S117" s="4">
        <v>1</v>
      </c>
      <c r="T117" s="4" t="s">
        <v>5</v>
      </c>
      <c r="V117" s="27"/>
    </row>
    <row r="118" spans="1:22" x14ac:dyDescent="0.25">
      <c r="A118" s="23" t="s">
        <v>304</v>
      </c>
      <c r="B118" s="23" t="s">
        <v>305</v>
      </c>
      <c r="C118" s="24">
        <v>66.959999999999994</v>
      </c>
      <c r="D118" s="25" cm="1">
        <f t="array" ref="D118">IFERROR(C118*INDEX($D$4:$D$7,S118),U118)</f>
        <v>0</v>
      </c>
      <c r="E118" s="26">
        <v>2.57</v>
      </c>
      <c r="F118" s="23" t="s">
        <v>306</v>
      </c>
      <c r="G118"/>
      <c r="S118" s="4">
        <v>1</v>
      </c>
      <c r="T118" s="4" t="s">
        <v>5</v>
      </c>
      <c r="V118" s="27"/>
    </row>
    <row r="119" spans="1:22" x14ac:dyDescent="0.25">
      <c r="A119" s="23" t="s">
        <v>307</v>
      </c>
      <c r="B119" s="23" t="s">
        <v>308</v>
      </c>
      <c r="C119" s="24">
        <v>103.86</v>
      </c>
      <c r="D119" s="25" cm="1">
        <f t="array" ref="D119">IFERROR(C119*INDEX($D$4:$D$7,S119),U119)</f>
        <v>0</v>
      </c>
      <c r="E119" s="26">
        <v>4.18</v>
      </c>
      <c r="F119" s="23" t="s">
        <v>309</v>
      </c>
      <c r="G119"/>
      <c r="S119" s="4">
        <v>1</v>
      </c>
      <c r="T119" s="4" t="s">
        <v>5</v>
      </c>
      <c r="V119" s="27"/>
    </row>
    <row r="120" spans="1:22" x14ac:dyDescent="0.25">
      <c r="A120" s="23" t="s">
        <v>310</v>
      </c>
      <c r="B120" s="23" t="s">
        <v>311</v>
      </c>
      <c r="C120" s="24">
        <v>114.79</v>
      </c>
      <c r="D120" s="25" cm="1">
        <f t="array" ref="D120">IFERROR(C120*INDEX($D$4:$D$7,S120),U120)</f>
        <v>0</v>
      </c>
      <c r="E120" s="26">
        <v>6.23</v>
      </c>
      <c r="F120" s="23" t="s">
        <v>312</v>
      </c>
      <c r="G120"/>
      <c r="S120" s="4">
        <v>1</v>
      </c>
      <c r="T120" s="4" t="s">
        <v>5</v>
      </c>
      <c r="V120" s="27"/>
    </row>
    <row r="121" spans="1:22" x14ac:dyDescent="0.25">
      <c r="A121" s="23" t="s">
        <v>313</v>
      </c>
      <c r="B121" s="23" t="s">
        <v>314</v>
      </c>
      <c r="C121" s="24">
        <v>172.87</v>
      </c>
      <c r="D121" s="25" cm="1">
        <f t="array" ref="D121">IFERROR(C121*INDEX($D$4:$D$7,S121),U121)</f>
        <v>0</v>
      </c>
      <c r="E121" s="26">
        <v>11.24</v>
      </c>
      <c r="F121" s="23" t="s">
        <v>315</v>
      </c>
      <c r="G121"/>
      <c r="S121" s="4">
        <v>1</v>
      </c>
      <c r="T121" s="4" t="s">
        <v>5</v>
      </c>
      <c r="V121" s="27"/>
    </row>
    <row r="122" spans="1:22" x14ac:dyDescent="0.25">
      <c r="A122" s="23" t="s">
        <v>316</v>
      </c>
      <c r="B122" s="23" t="s">
        <v>317</v>
      </c>
      <c r="C122" s="24">
        <v>369</v>
      </c>
      <c r="D122" s="25" cm="1">
        <f t="array" ref="D122">IFERROR(C122*INDEX($D$4:$D$7,S122),U122)</f>
        <v>0</v>
      </c>
      <c r="E122" s="26">
        <v>19.64</v>
      </c>
      <c r="F122" s="23" t="s">
        <v>318</v>
      </c>
      <c r="G122"/>
      <c r="S122" s="4">
        <v>1</v>
      </c>
      <c r="T122" s="4" t="s">
        <v>5</v>
      </c>
      <c r="V122" s="27"/>
    </row>
    <row r="123" spans="1:22" x14ac:dyDescent="0.25">
      <c r="A123" s="23" t="s">
        <v>319</v>
      </c>
      <c r="B123" s="23" t="s">
        <v>320</v>
      </c>
      <c r="C123" s="24">
        <v>498.84</v>
      </c>
      <c r="D123" s="25" cm="1">
        <f t="array" ref="D123">IFERROR(C123*INDEX($D$4:$D$7,S123),U123)</f>
        <v>0</v>
      </c>
      <c r="E123" s="26">
        <v>28.85</v>
      </c>
      <c r="F123" s="23" t="s">
        <v>321</v>
      </c>
      <c r="G123"/>
      <c r="S123" s="4">
        <v>1</v>
      </c>
      <c r="T123" s="4" t="s">
        <v>5</v>
      </c>
      <c r="V123" s="27"/>
    </row>
    <row r="124" spans="1:22" x14ac:dyDescent="0.25">
      <c r="A124" s="23" t="s">
        <v>322</v>
      </c>
      <c r="B124" s="23" t="s">
        <v>323</v>
      </c>
      <c r="C124" s="24">
        <v>630</v>
      </c>
      <c r="D124" s="25" cm="1">
        <f t="array" ref="D124">IFERROR(C124*INDEX($D$4:$D$7,S124),U124)</f>
        <v>0</v>
      </c>
      <c r="E124" s="26">
        <v>36.5</v>
      </c>
      <c r="F124" s="23" t="s">
        <v>324</v>
      </c>
      <c r="G124"/>
      <c r="S124" s="4">
        <v>3</v>
      </c>
      <c r="T124" s="4" t="s">
        <v>9</v>
      </c>
      <c r="V124" s="27"/>
    </row>
    <row r="125" spans="1:22" x14ac:dyDescent="0.25">
      <c r="A125" s="23" t="s">
        <v>325</v>
      </c>
      <c r="B125" s="23" t="s">
        <v>326</v>
      </c>
      <c r="C125" s="24">
        <v>734.88</v>
      </c>
      <c r="D125" s="25" cm="1">
        <f t="array" ref="D125">IFERROR(C125*INDEX($D$4:$D$7,S125),U125)</f>
        <v>0</v>
      </c>
      <c r="E125" s="26">
        <v>43.5</v>
      </c>
      <c r="F125" s="23" t="s">
        <v>327</v>
      </c>
      <c r="G125"/>
      <c r="S125" s="4">
        <v>3</v>
      </c>
      <c r="T125" s="4" t="s">
        <v>9</v>
      </c>
      <c r="V125" s="27"/>
    </row>
    <row r="126" spans="1:22" x14ac:dyDescent="0.25">
      <c r="A126" s="23" t="s">
        <v>328</v>
      </c>
      <c r="B126" s="23" t="s">
        <v>329</v>
      </c>
      <c r="C126" s="24">
        <v>1005.81</v>
      </c>
      <c r="D126" s="25" cm="1">
        <f t="array" ref="D126">IFERROR(C126*INDEX($D$4:$D$7,S126),U126)</f>
        <v>0</v>
      </c>
      <c r="E126" s="26">
        <v>57</v>
      </c>
      <c r="F126" s="23" t="s">
        <v>330</v>
      </c>
      <c r="G126"/>
      <c r="S126" s="4">
        <v>2</v>
      </c>
      <c r="T126" s="4" t="s">
        <v>7</v>
      </c>
      <c r="V126" s="27"/>
    </row>
    <row r="127" spans="1:22" x14ac:dyDescent="0.25">
      <c r="A127" s="23" t="s">
        <v>331</v>
      </c>
      <c r="B127" s="23" t="s">
        <v>332</v>
      </c>
      <c r="C127" s="24">
        <v>1141.44</v>
      </c>
      <c r="D127" s="25" cm="1">
        <f t="array" ref="D127">IFERROR(C127*INDEX($D$4:$D$7,S127),U127)</f>
        <v>0</v>
      </c>
      <c r="E127" s="26">
        <v>75.7</v>
      </c>
      <c r="F127" s="23" t="s">
        <v>333</v>
      </c>
      <c r="G127"/>
      <c r="S127" s="4">
        <v>3</v>
      </c>
      <c r="T127" s="4" t="s">
        <v>9</v>
      </c>
      <c r="V127" s="27"/>
    </row>
    <row r="128" spans="1:22" x14ac:dyDescent="0.25">
      <c r="A128" s="23" t="s">
        <v>334</v>
      </c>
      <c r="B128" s="23" t="s">
        <v>335</v>
      </c>
      <c r="C128" s="24">
        <v>1551.42</v>
      </c>
      <c r="D128" s="25" cm="1">
        <f t="array" ref="D128">IFERROR(C128*INDEX($D$4:$D$7,S128),U128)</f>
        <v>0</v>
      </c>
      <c r="E128" s="26">
        <v>99.43</v>
      </c>
      <c r="F128" s="23" t="s">
        <v>336</v>
      </c>
      <c r="G128"/>
      <c r="S128" s="4">
        <v>3</v>
      </c>
      <c r="T128" s="4" t="s">
        <v>9</v>
      </c>
      <c r="V128" s="27"/>
    </row>
    <row r="129" spans="1:22" x14ac:dyDescent="0.25">
      <c r="A129" s="23"/>
      <c r="B129" s="23"/>
      <c r="C129" s="29"/>
      <c r="D129" s="28"/>
      <c r="E129" s="23"/>
      <c r="F129" s="23" t="s">
        <v>81</v>
      </c>
      <c r="G129"/>
      <c r="V129" s="27"/>
    </row>
    <row r="130" spans="1:22" ht="15.75" x14ac:dyDescent="0.25">
      <c r="A130" s="15" t="s">
        <v>337</v>
      </c>
      <c r="B130" s="16"/>
      <c r="C130" s="17"/>
      <c r="D130" s="18"/>
      <c r="E130" s="19"/>
      <c r="F130" s="20" t="s">
        <v>81</v>
      </c>
      <c r="G130"/>
      <c r="V130" s="27"/>
    </row>
    <row r="131" spans="1:22" x14ac:dyDescent="0.25">
      <c r="A131" s="19" t="s">
        <v>14</v>
      </c>
      <c r="B131" s="21" t="s">
        <v>15</v>
      </c>
      <c r="C131" s="22" t="s">
        <v>16</v>
      </c>
      <c r="D131" s="22" t="s">
        <v>17</v>
      </c>
      <c r="E131" s="19" t="s">
        <v>18</v>
      </c>
      <c r="F131" s="19" t="s">
        <v>19</v>
      </c>
      <c r="G131"/>
      <c r="V131" s="27"/>
    </row>
    <row r="132" spans="1:22" x14ac:dyDescent="0.25">
      <c r="A132" s="23" t="s">
        <v>338</v>
      </c>
      <c r="B132" s="23" t="s">
        <v>339</v>
      </c>
      <c r="C132" s="24">
        <v>84.05</v>
      </c>
      <c r="D132" s="25" cm="1">
        <f t="array" ref="D132">IFERROR(C132*INDEX($D$4:$D$7,S132),U132)</f>
        <v>0</v>
      </c>
      <c r="E132" s="26">
        <v>0.2</v>
      </c>
      <c r="F132" s="23" t="s">
        <v>340</v>
      </c>
      <c r="G132"/>
      <c r="S132" s="4">
        <v>1</v>
      </c>
      <c r="T132" s="4" t="s">
        <v>5</v>
      </c>
      <c r="V132" s="27"/>
    </row>
    <row r="133" spans="1:22" x14ac:dyDescent="0.25">
      <c r="A133" s="23" t="s">
        <v>341</v>
      </c>
      <c r="B133" s="23" t="s">
        <v>342</v>
      </c>
      <c r="C133" s="24">
        <v>84.05</v>
      </c>
      <c r="D133" s="25" cm="1">
        <f t="array" ref="D133">IFERROR(C133*INDEX($D$4:$D$7,S133),U133)</f>
        <v>0</v>
      </c>
      <c r="E133" s="26">
        <v>0.3</v>
      </c>
      <c r="F133" s="23" t="s">
        <v>343</v>
      </c>
      <c r="G133"/>
      <c r="S133" s="4">
        <v>1</v>
      </c>
      <c r="T133" s="4" t="s">
        <v>5</v>
      </c>
      <c r="V133" s="27"/>
    </row>
    <row r="134" spans="1:22" x14ac:dyDescent="0.25">
      <c r="A134" s="23" t="s">
        <v>344</v>
      </c>
      <c r="B134" s="23" t="s">
        <v>345</v>
      </c>
      <c r="C134" s="24">
        <v>84.05</v>
      </c>
      <c r="D134" s="25" cm="1">
        <f t="array" ref="D134">IFERROR(C134*INDEX($D$4:$D$7,S134),U134)</f>
        <v>0</v>
      </c>
      <c r="E134" s="26">
        <v>0.55000000000000004</v>
      </c>
      <c r="F134" s="23" t="s">
        <v>346</v>
      </c>
      <c r="G134"/>
      <c r="S134" s="4">
        <v>1</v>
      </c>
      <c r="T134" s="4" t="s">
        <v>5</v>
      </c>
      <c r="V134" s="27"/>
    </row>
    <row r="135" spans="1:22" x14ac:dyDescent="0.25">
      <c r="A135" s="23" t="s">
        <v>347</v>
      </c>
      <c r="B135" s="23" t="s">
        <v>348</v>
      </c>
      <c r="C135" s="24">
        <v>84.05</v>
      </c>
      <c r="D135" s="25" cm="1">
        <f t="array" ref="D135">IFERROR(C135*INDEX($D$4:$D$7,S135),U135)</f>
        <v>0</v>
      </c>
      <c r="E135" s="26">
        <v>0.95</v>
      </c>
      <c r="F135" s="23" t="s">
        <v>349</v>
      </c>
      <c r="G135"/>
      <c r="S135" s="4">
        <v>1</v>
      </c>
      <c r="T135" s="4" t="s">
        <v>5</v>
      </c>
      <c r="V135" s="27"/>
    </row>
    <row r="136" spans="1:22" x14ac:dyDescent="0.25">
      <c r="A136" s="23" t="s">
        <v>350</v>
      </c>
      <c r="B136" s="23" t="s">
        <v>351</v>
      </c>
      <c r="C136" s="24">
        <v>84.05</v>
      </c>
      <c r="D136" s="25" cm="1">
        <f t="array" ref="D136">IFERROR(C136*INDEX($D$4:$D$7,S136),U136)</f>
        <v>0</v>
      </c>
      <c r="E136" s="26">
        <v>1.3</v>
      </c>
      <c r="F136" s="23" t="s">
        <v>352</v>
      </c>
      <c r="G136"/>
      <c r="S136" s="4">
        <v>1</v>
      </c>
      <c r="T136" s="4" t="s">
        <v>5</v>
      </c>
      <c r="V136" s="27"/>
    </row>
    <row r="137" spans="1:22" x14ac:dyDescent="0.25">
      <c r="A137" s="23" t="s">
        <v>353</v>
      </c>
      <c r="B137" s="23" t="s">
        <v>354</v>
      </c>
      <c r="C137" s="24">
        <v>72.84</v>
      </c>
      <c r="D137" s="25" cm="1">
        <f t="array" ref="D137">IFERROR(C137*INDEX($D$4:$D$7,S137),U137)</f>
        <v>0</v>
      </c>
      <c r="E137" s="26">
        <v>1.9</v>
      </c>
      <c r="F137" s="23" t="s">
        <v>355</v>
      </c>
      <c r="G137"/>
      <c r="S137" s="4">
        <v>1</v>
      </c>
      <c r="T137" s="4" t="s">
        <v>5</v>
      </c>
      <c r="V137" s="27"/>
    </row>
    <row r="138" spans="1:22" x14ac:dyDescent="0.25">
      <c r="A138" s="23" t="s">
        <v>356</v>
      </c>
      <c r="B138" s="23" t="s">
        <v>357</v>
      </c>
      <c r="C138" s="24">
        <v>100.27</v>
      </c>
      <c r="D138" s="25" cm="1">
        <f t="array" ref="D138">IFERROR(C138*INDEX($D$4:$D$7,S138),U138)</f>
        <v>0</v>
      </c>
      <c r="E138" s="26">
        <v>3.8</v>
      </c>
      <c r="F138" s="23" t="s">
        <v>358</v>
      </c>
      <c r="G138"/>
      <c r="S138" s="4">
        <v>1</v>
      </c>
      <c r="T138" s="4" t="s">
        <v>5</v>
      </c>
      <c r="V138" s="27"/>
    </row>
    <row r="139" spans="1:22" x14ac:dyDescent="0.25">
      <c r="A139" s="23" t="s">
        <v>359</v>
      </c>
      <c r="B139" s="23" t="s">
        <v>360</v>
      </c>
      <c r="C139" s="24">
        <v>111.47</v>
      </c>
      <c r="D139" s="25" cm="1">
        <f t="array" ref="D139">IFERROR(C139*INDEX($D$4:$D$7,S139),U139)</f>
        <v>0</v>
      </c>
      <c r="E139" s="26">
        <v>5.3</v>
      </c>
      <c r="F139" s="23" t="s">
        <v>361</v>
      </c>
      <c r="G139"/>
      <c r="S139" s="4">
        <v>1</v>
      </c>
      <c r="T139" s="4" t="s">
        <v>5</v>
      </c>
      <c r="V139" s="27"/>
    </row>
    <row r="140" spans="1:22" x14ac:dyDescent="0.25">
      <c r="A140" s="23" t="s">
        <v>362</v>
      </c>
      <c r="B140" s="23" t="s">
        <v>363</v>
      </c>
      <c r="C140" s="24">
        <v>157.18</v>
      </c>
      <c r="D140" s="25" cm="1">
        <f t="array" ref="D140">IFERROR(C140*INDEX($D$4:$D$7,S140),U140)</f>
        <v>0</v>
      </c>
      <c r="E140" s="26">
        <v>6</v>
      </c>
      <c r="F140" s="23" t="s">
        <v>364</v>
      </c>
      <c r="G140"/>
      <c r="S140" s="4">
        <v>1</v>
      </c>
      <c r="T140" s="4" t="s">
        <v>5</v>
      </c>
      <c r="V140" s="27"/>
    </row>
    <row r="141" spans="1:22" x14ac:dyDescent="0.25">
      <c r="A141" s="23" t="s">
        <v>365</v>
      </c>
      <c r="B141" s="23" t="s">
        <v>366</v>
      </c>
      <c r="C141" s="24">
        <v>157.18</v>
      </c>
      <c r="D141" s="25" cm="1">
        <f t="array" ref="D141">IFERROR(C141*INDEX($D$4:$D$7,S141),U141)</f>
        <v>0</v>
      </c>
      <c r="E141" s="26">
        <v>9.1</v>
      </c>
      <c r="F141" s="23" t="s">
        <v>367</v>
      </c>
      <c r="G141"/>
      <c r="S141" s="4">
        <v>1</v>
      </c>
      <c r="T141" s="4" t="s">
        <v>5</v>
      </c>
      <c r="V141" s="27"/>
    </row>
    <row r="142" spans="1:22" x14ac:dyDescent="0.25">
      <c r="A142" s="23" t="s">
        <v>368</v>
      </c>
      <c r="B142" s="23" t="s">
        <v>369</v>
      </c>
      <c r="C142" s="24">
        <v>258.33</v>
      </c>
      <c r="D142" s="25" cm="1">
        <f t="array" ref="D142">IFERROR(C142*INDEX($D$4:$D$7,S142),U142)</f>
        <v>0</v>
      </c>
      <c r="E142" s="26">
        <v>14.4</v>
      </c>
      <c r="F142" s="23" t="s">
        <v>370</v>
      </c>
      <c r="G142"/>
      <c r="S142" s="4">
        <v>1</v>
      </c>
      <c r="T142" s="4" t="s">
        <v>5</v>
      </c>
      <c r="V142" s="27"/>
    </row>
    <row r="143" spans="1:22" x14ac:dyDescent="0.25">
      <c r="A143" s="23" t="s">
        <v>371</v>
      </c>
      <c r="B143" s="23" t="s">
        <v>372</v>
      </c>
      <c r="C143" s="24">
        <v>268.95</v>
      </c>
      <c r="D143" s="25" cm="1">
        <f t="array" ref="D143">IFERROR(C143*INDEX($D$4:$D$7,S143),U143)</f>
        <v>0</v>
      </c>
      <c r="E143" s="26">
        <v>21.1</v>
      </c>
      <c r="F143" s="23" t="s">
        <v>373</v>
      </c>
      <c r="G143"/>
      <c r="S143" s="4">
        <v>1</v>
      </c>
      <c r="T143" s="4" t="s">
        <v>5</v>
      </c>
      <c r="V143" s="27"/>
    </row>
    <row r="144" spans="1:22" x14ac:dyDescent="0.25">
      <c r="A144" s="23" t="s">
        <v>374</v>
      </c>
      <c r="B144" s="23" t="s">
        <v>375</v>
      </c>
      <c r="C144" s="24">
        <v>469.78</v>
      </c>
      <c r="D144" s="25" cm="1">
        <f t="array" ref="D144">IFERROR(C144*INDEX($D$4:$D$7,S144),U144)</f>
        <v>0</v>
      </c>
      <c r="E144" s="26">
        <v>39.5</v>
      </c>
      <c r="F144" s="23" t="s">
        <v>376</v>
      </c>
      <c r="G144"/>
      <c r="S144" s="4">
        <v>1</v>
      </c>
      <c r="T144" s="4" t="s">
        <v>5</v>
      </c>
      <c r="V144" s="27"/>
    </row>
    <row r="145" spans="1:22" x14ac:dyDescent="0.25">
      <c r="A145" s="23" t="s">
        <v>377</v>
      </c>
      <c r="B145" s="23" t="s">
        <v>378</v>
      </c>
      <c r="C145" s="24">
        <v>921.57</v>
      </c>
      <c r="D145" s="25" cm="1">
        <f t="array" ref="D145">IFERROR(C145*INDEX($D$4:$D$7,S145),U145)</f>
        <v>0</v>
      </c>
      <c r="E145" s="26">
        <v>67</v>
      </c>
      <c r="F145" s="23" t="s">
        <v>379</v>
      </c>
      <c r="G145"/>
      <c r="S145" s="4">
        <v>1</v>
      </c>
      <c r="T145" s="4" t="s">
        <v>5</v>
      </c>
      <c r="V145" s="27"/>
    </row>
    <row r="146" spans="1:22" x14ac:dyDescent="0.25">
      <c r="A146" s="23" t="s">
        <v>380</v>
      </c>
      <c r="B146" s="23" t="s">
        <v>381</v>
      </c>
      <c r="C146" s="24">
        <v>1291.67</v>
      </c>
      <c r="D146" s="25" cm="1">
        <f t="array" ref="D146">IFERROR(C146*INDEX($D$4:$D$7,S146),U146)</f>
        <v>0</v>
      </c>
      <c r="E146" s="26">
        <v>96.1</v>
      </c>
      <c r="F146" s="23" t="s">
        <v>382</v>
      </c>
      <c r="G146"/>
      <c r="S146" s="4">
        <v>1</v>
      </c>
      <c r="T146" s="4" t="s">
        <v>5</v>
      </c>
      <c r="V146" s="27"/>
    </row>
    <row r="147" spans="1:22" x14ac:dyDescent="0.25">
      <c r="A147" s="23" t="s">
        <v>383</v>
      </c>
      <c r="B147" s="23" t="s">
        <v>384</v>
      </c>
      <c r="C147" s="24">
        <v>2264.85</v>
      </c>
      <c r="D147" s="25" cm="1">
        <f t="array" ref="D147">IFERROR(C147*INDEX($D$4:$D$7,S147),U147)</f>
        <v>0</v>
      </c>
      <c r="E147" s="26">
        <v>117.9</v>
      </c>
      <c r="F147" s="23" t="s">
        <v>385</v>
      </c>
      <c r="G147"/>
      <c r="S147" s="4">
        <v>3</v>
      </c>
      <c r="T147" s="4" t="s">
        <v>9</v>
      </c>
      <c r="V147" s="27"/>
    </row>
    <row r="148" spans="1:22" x14ac:dyDescent="0.25">
      <c r="A148" s="23" t="s">
        <v>386</v>
      </c>
      <c r="B148" s="23" t="s">
        <v>387</v>
      </c>
      <c r="C148" s="24">
        <v>2531.73</v>
      </c>
      <c r="D148" s="25" cm="1">
        <f t="array" ref="D148">IFERROR(C148*INDEX($D$4:$D$7,S148),U148)</f>
        <v>0</v>
      </c>
      <c r="E148" s="26">
        <v>145.69999999999999</v>
      </c>
      <c r="F148" s="23" t="s">
        <v>388</v>
      </c>
      <c r="G148"/>
      <c r="S148" s="4">
        <v>3</v>
      </c>
      <c r="T148" s="4" t="s">
        <v>9</v>
      </c>
      <c r="V148" s="27"/>
    </row>
    <row r="149" spans="1:22" x14ac:dyDescent="0.25">
      <c r="A149" s="23" t="s">
        <v>389</v>
      </c>
      <c r="B149" s="23" t="s">
        <v>390</v>
      </c>
      <c r="C149" s="24">
        <v>4003.29</v>
      </c>
      <c r="D149" s="25" cm="1">
        <f t="array" ref="D149">IFERROR(C149*INDEX($D$4:$D$7,S149),U149)</f>
        <v>0</v>
      </c>
      <c r="E149" s="26">
        <v>272</v>
      </c>
      <c r="F149" s="23" t="s">
        <v>391</v>
      </c>
      <c r="G149"/>
      <c r="S149" s="4">
        <v>2</v>
      </c>
      <c r="T149" s="4" t="s">
        <v>7</v>
      </c>
      <c r="V149" s="27"/>
    </row>
    <row r="150" spans="1:22" x14ac:dyDescent="0.25">
      <c r="A150" s="23" t="s">
        <v>392</v>
      </c>
      <c r="B150" s="23" t="s">
        <v>393</v>
      </c>
      <c r="C150" s="24">
        <v>6310.9</v>
      </c>
      <c r="D150" s="25" cm="1">
        <f t="array" ref="D150">IFERROR(C150*INDEX($D$4:$D$7,S150),U150)</f>
        <v>0</v>
      </c>
      <c r="E150" s="26">
        <v>230.5</v>
      </c>
      <c r="F150" s="23" t="s">
        <v>394</v>
      </c>
      <c r="G150"/>
      <c r="S150" s="4">
        <v>2</v>
      </c>
      <c r="T150" s="4" t="s">
        <v>7</v>
      </c>
      <c r="V150" s="27"/>
    </row>
    <row r="151" spans="1:22" x14ac:dyDescent="0.25">
      <c r="A151" s="23" t="s">
        <v>395</v>
      </c>
      <c r="B151" s="23" t="s">
        <v>396</v>
      </c>
      <c r="C151" s="24">
        <v>8145.19</v>
      </c>
      <c r="D151" s="25" cm="1">
        <f t="array" ref="D151">IFERROR(C151*INDEX($D$4:$D$7,S151),U151)</f>
        <v>0</v>
      </c>
      <c r="E151" s="26">
        <v>508</v>
      </c>
      <c r="F151" s="23" t="s">
        <v>397</v>
      </c>
      <c r="G151"/>
      <c r="S151" s="4">
        <v>2</v>
      </c>
      <c r="T151" s="4" t="s">
        <v>7</v>
      </c>
      <c r="V151" s="27"/>
    </row>
    <row r="152" spans="1:22" x14ac:dyDescent="0.25">
      <c r="A152" s="23"/>
      <c r="B152" s="23"/>
      <c r="C152" s="29"/>
      <c r="D152" s="28"/>
      <c r="E152" s="23"/>
      <c r="F152" s="23" t="s">
        <v>81</v>
      </c>
      <c r="G152"/>
      <c r="V152" s="27"/>
    </row>
    <row r="153" spans="1:22" ht="15.75" x14ac:dyDescent="0.25">
      <c r="A153" s="15" t="s">
        <v>398</v>
      </c>
      <c r="B153" s="16"/>
      <c r="C153" s="17"/>
      <c r="D153" s="18"/>
      <c r="E153" s="19"/>
      <c r="F153" s="20" t="s">
        <v>81</v>
      </c>
      <c r="G153"/>
      <c r="V153" s="27"/>
    </row>
    <row r="154" spans="1:22" x14ac:dyDescent="0.25">
      <c r="A154" s="19" t="s">
        <v>14</v>
      </c>
      <c r="B154" s="21" t="s">
        <v>15</v>
      </c>
      <c r="C154" s="22" t="s">
        <v>16</v>
      </c>
      <c r="D154" s="22" t="s">
        <v>17</v>
      </c>
      <c r="E154" s="19" t="s">
        <v>18</v>
      </c>
      <c r="F154" s="19" t="s">
        <v>19</v>
      </c>
      <c r="G154"/>
      <c r="V154" s="27"/>
    </row>
    <row r="155" spans="1:22" x14ac:dyDescent="0.25">
      <c r="A155" s="23" t="s">
        <v>399</v>
      </c>
      <c r="B155" s="23" t="s">
        <v>400</v>
      </c>
      <c r="C155" s="24">
        <v>109.02</v>
      </c>
      <c r="D155" s="25" cm="1">
        <f t="array" ref="D155">IFERROR(C155*INDEX($D$4:$D$7,S155),U155)</f>
        <v>0</v>
      </c>
      <c r="E155" s="26">
        <v>0.13</v>
      </c>
      <c r="F155" s="23" t="s">
        <v>401</v>
      </c>
      <c r="G155"/>
      <c r="S155" s="4">
        <v>1</v>
      </c>
      <c r="T155" s="4" t="s">
        <v>5</v>
      </c>
      <c r="V155" s="27"/>
    </row>
    <row r="156" spans="1:22" x14ac:dyDescent="0.25">
      <c r="A156" s="23" t="s">
        <v>402</v>
      </c>
      <c r="B156" s="23" t="s">
        <v>403</v>
      </c>
      <c r="C156" s="24">
        <v>85.81</v>
      </c>
      <c r="D156" s="25" cm="1">
        <f t="array" ref="D156">IFERROR(C156*INDEX($D$4:$D$7,S156),U156)</f>
        <v>0</v>
      </c>
      <c r="E156" s="26">
        <v>0.24</v>
      </c>
      <c r="F156" s="23" t="s">
        <v>404</v>
      </c>
      <c r="G156"/>
      <c r="S156" s="4">
        <v>1</v>
      </c>
      <c r="T156" s="4" t="s">
        <v>5</v>
      </c>
      <c r="V156" s="27"/>
    </row>
    <row r="157" spans="1:22" x14ac:dyDescent="0.25">
      <c r="A157" s="23" t="s">
        <v>405</v>
      </c>
      <c r="B157" s="23" t="s">
        <v>406</v>
      </c>
      <c r="C157" s="24">
        <v>82.93</v>
      </c>
      <c r="D157" s="25" cm="1">
        <f t="array" ref="D157">IFERROR(C157*INDEX($D$4:$D$7,S157),U157)</f>
        <v>0</v>
      </c>
      <c r="E157" s="26">
        <v>0.26</v>
      </c>
      <c r="F157" s="23" t="s">
        <v>407</v>
      </c>
      <c r="G157"/>
      <c r="S157" s="4">
        <v>1</v>
      </c>
      <c r="T157" s="4" t="s">
        <v>5</v>
      </c>
      <c r="V157" s="27"/>
    </row>
    <row r="158" spans="1:22" x14ac:dyDescent="0.25">
      <c r="A158" s="23" t="s">
        <v>408</v>
      </c>
      <c r="B158" s="23" t="s">
        <v>409</v>
      </c>
      <c r="C158" s="24">
        <v>97.84</v>
      </c>
      <c r="D158" s="25" cm="1">
        <f t="array" ref="D158">IFERROR(C158*INDEX($D$4:$D$7,S158),U158)</f>
        <v>0</v>
      </c>
      <c r="E158" s="26">
        <v>0.3</v>
      </c>
      <c r="F158" s="23" t="s">
        <v>410</v>
      </c>
      <c r="G158"/>
      <c r="S158" s="4">
        <v>1</v>
      </c>
      <c r="T158" s="4" t="s">
        <v>5</v>
      </c>
      <c r="V158" s="27"/>
    </row>
    <row r="159" spans="1:22" x14ac:dyDescent="0.25">
      <c r="A159" s="23" t="s">
        <v>411</v>
      </c>
      <c r="B159" s="23" t="s">
        <v>412</v>
      </c>
      <c r="C159" s="24">
        <v>82.93</v>
      </c>
      <c r="D159" s="25" cm="1">
        <f t="array" ref="D159">IFERROR(C159*INDEX($D$4:$D$7,S159),U159)</f>
        <v>0</v>
      </c>
      <c r="E159" s="26">
        <v>0.33</v>
      </c>
      <c r="F159" s="23" t="s">
        <v>413</v>
      </c>
      <c r="G159"/>
      <c r="S159" s="4">
        <v>1</v>
      </c>
      <c r="T159" s="4" t="s">
        <v>5</v>
      </c>
      <c r="V159" s="27"/>
    </row>
    <row r="160" spans="1:22" x14ac:dyDescent="0.25">
      <c r="A160" s="23" t="s">
        <v>414</v>
      </c>
      <c r="B160" s="23" t="s">
        <v>415</v>
      </c>
      <c r="C160" s="24">
        <v>82.93</v>
      </c>
      <c r="D160" s="25" cm="1">
        <f t="array" ref="D160">IFERROR(C160*INDEX($D$4:$D$7,S160),U160)</f>
        <v>0</v>
      </c>
      <c r="E160" s="26">
        <v>0.35</v>
      </c>
      <c r="F160" s="23" t="s">
        <v>416</v>
      </c>
      <c r="G160"/>
      <c r="S160" s="4">
        <v>1</v>
      </c>
      <c r="T160" s="4" t="s">
        <v>5</v>
      </c>
      <c r="V160" s="27"/>
    </row>
    <row r="161" spans="1:22" x14ac:dyDescent="0.25">
      <c r="A161" s="23" t="s">
        <v>417</v>
      </c>
      <c r="B161" s="23" t="s">
        <v>418</v>
      </c>
      <c r="C161" s="24">
        <v>130.76</v>
      </c>
      <c r="D161" s="25" cm="1">
        <f t="array" ref="D161">IFERROR(C161*INDEX($D$4:$D$7,S161),U161)</f>
        <v>0</v>
      </c>
      <c r="E161" s="26">
        <v>0.4</v>
      </c>
      <c r="F161" s="23" t="s">
        <v>419</v>
      </c>
      <c r="G161"/>
      <c r="S161" s="4">
        <v>1</v>
      </c>
      <c r="T161" s="4" t="s">
        <v>5</v>
      </c>
      <c r="V161" s="27"/>
    </row>
    <row r="162" spans="1:22" x14ac:dyDescent="0.25">
      <c r="A162" s="23" t="s">
        <v>420</v>
      </c>
      <c r="B162" s="23" t="s">
        <v>421</v>
      </c>
      <c r="C162" s="24">
        <v>82.93</v>
      </c>
      <c r="D162" s="25" cm="1">
        <f t="array" ref="D162">IFERROR(C162*INDEX($D$4:$D$7,S162),U162)</f>
        <v>0</v>
      </c>
      <c r="E162" s="26">
        <v>0.46</v>
      </c>
      <c r="F162" s="23" t="s">
        <v>422</v>
      </c>
      <c r="G162"/>
      <c r="S162" s="4">
        <v>1</v>
      </c>
      <c r="T162" s="4" t="s">
        <v>5</v>
      </c>
      <c r="V162" s="27"/>
    </row>
    <row r="163" spans="1:22" x14ac:dyDescent="0.25">
      <c r="A163" s="23" t="s">
        <v>423</v>
      </c>
      <c r="B163" s="23" t="s">
        <v>424</v>
      </c>
      <c r="C163" s="24">
        <v>89.45</v>
      </c>
      <c r="D163" s="25" cm="1">
        <f t="array" ref="D163">IFERROR(C163*INDEX($D$4:$D$7,S163),U163)</f>
        <v>0</v>
      </c>
      <c r="E163" s="26">
        <v>0.5</v>
      </c>
      <c r="F163" s="23" t="s">
        <v>425</v>
      </c>
      <c r="G163"/>
      <c r="S163" s="4">
        <v>1</v>
      </c>
      <c r="T163" s="4" t="s">
        <v>5</v>
      </c>
      <c r="V163" s="27"/>
    </row>
    <row r="164" spans="1:22" x14ac:dyDescent="0.25">
      <c r="A164" s="23" t="s">
        <v>426</v>
      </c>
      <c r="B164" s="23" t="s">
        <v>427</v>
      </c>
      <c r="C164" s="24">
        <v>89.45</v>
      </c>
      <c r="D164" s="25" cm="1">
        <f t="array" ref="D164">IFERROR(C164*INDEX($D$4:$D$7,S164),U164)</f>
        <v>0</v>
      </c>
      <c r="E164" s="26">
        <v>0.55000000000000004</v>
      </c>
      <c r="F164" s="23" t="s">
        <v>428</v>
      </c>
      <c r="G164"/>
      <c r="S164" s="4">
        <v>1</v>
      </c>
      <c r="T164" s="4" t="s">
        <v>5</v>
      </c>
      <c r="V164" s="27"/>
    </row>
    <row r="165" spans="1:22" x14ac:dyDescent="0.25">
      <c r="A165" s="23" t="s">
        <v>429</v>
      </c>
      <c r="B165" s="23" t="s">
        <v>430</v>
      </c>
      <c r="C165" s="24">
        <v>336.47</v>
      </c>
      <c r="D165" s="25" cm="1">
        <f t="array" ref="D165">IFERROR(C165*INDEX($D$4:$D$7,S165),U165)</f>
        <v>0</v>
      </c>
      <c r="E165" s="26">
        <v>0.8</v>
      </c>
      <c r="F165" s="23" t="s">
        <v>431</v>
      </c>
      <c r="G165"/>
      <c r="S165" s="4">
        <v>1</v>
      </c>
      <c r="T165" s="4" t="s">
        <v>5</v>
      </c>
      <c r="V165" s="27"/>
    </row>
    <row r="166" spans="1:22" x14ac:dyDescent="0.25">
      <c r="A166" s="23" t="s">
        <v>432</v>
      </c>
      <c r="B166" s="23" t="s">
        <v>433</v>
      </c>
      <c r="C166" s="24">
        <v>100.94</v>
      </c>
      <c r="D166" s="25" cm="1">
        <f t="array" ref="D166">IFERROR(C166*INDEX($D$4:$D$7,S166),U166)</f>
        <v>0</v>
      </c>
      <c r="E166" s="26">
        <v>0.67</v>
      </c>
      <c r="F166" s="23" t="s">
        <v>434</v>
      </c>
      <c r="G166"/>
      <c r="S166" s="4">
        <v>1</v>
      </c>
      <c r="T166" s="4" t="s">
        <v>5</v>
      </c>
      <c r="V166" s="27"/>
    </row>
    <row r="167" spans="1:22" x14ac:dyDescent="0.25">
      <c r="A167" s="23" t="s">
        <v>435</v>
      </c>
      <c r="B167" s="23" t="s">
        <v>436</v>
      </c>
      <c r="C167" s="24">
        <v>65.53</v>
      </c>
      <c r="D167" s="25" cm="1">
        <f t="array" ref="D167">IFERROR(C167*INDEX($D$4:$D$7,S167),U167)</f>
        <v>0</v>
      </c>
      <c r="E167" s="26">
        <v>0.73</v>
      </c>
      <c r="F167" s="23" t="s">
        <v>437</v>
      </c>
      <c r="G167"/>
      <c r="S167" s="4">
        <v>1</v>
      </c>
      <c r="T167" s="4" t="s">
        <v>5</v>
      </c>
      <c r="V167" s="27"/>
    </row>
    <row r="168" spans="1:22" x14ac:dyDescent="0.25">
      <c r="A168" s="23" t="s">
        <v>438</v>
      </c>
      <c r="B168" s="23" t="s">
        <v>439</v>
      </c>
      <c r="C168" s="24">
        <v>47.21</v>
      </c>
      <c r="D168" s="25" cm="1">
        <f t="array" ref="D168">IFERROR(C168*INDEX($D$4:$D$7,S168),U168)</f>
        <v>0</v>
      </c>
      <c r="E168" s="26">
        <v>0.79</v>
      </c>
      <c r="F168" s="23" t="s">
        <v>440</v>
      </c>
      <c r="G168"/>
      <c r="S168" s="4">
        <v>1</v>
      </c>
      <c r="T168" s="4" t="s">
        <v>5</v>
      </c>
      <c r="V168" s="27"/>
    </row>
    <row r="169" spans="1:22" x14ac:dyDescent="0.25">
      <c r="A169" s="23" t="s">
        <v>441</v>
      </c>
      <c r="B169" s="23" t="s">
        <v>442</v>
      </c>
      <c r="C169" s="24">
        <v>47.21</v>
      </c>
      <c r="D169" s="25" cm="1">
        <f t="array" ref="D169">IFERROR(C169*INDEX($D$4:$D$7,S169),U169)</f>
        <v>0</v>
      </c>
      <c r="E169" s="26">
        <v>0.8</v>
      </c>
      <c r="F169" s="23" t="s">
        <v>443</v>
      </c>
      <c r="G169"/>
      <c r="S169" s="4">
        <v>1</v>
      </c>
      <c r="T169" s="4" t="s">
        <v>5</v>
      </c>
      <c r="V169" s="27"/>
    </row>
    <row r="170" spans="1:22" x14ac:dyDescent="0.25">
      <c r="A170" s="23" t="s">
        <v>444</v>
      </c>
      <c r="B170" s="23" t="s">
        <v>445</v>
      </c>
      <c r="C170" s="24">
        <v>600.16999999999996</v>
      </c>
      <c r="D170" s="25" cm="1">
        <f t="array" ref="D170">IFERROR(C170*INDEX($D$4:$D$7,S170),U170)</f>
        <v>0</v>
      </c>
      <c r="E170" s="26">
        <v>1.2</v>
      </c>
      <c r="F170" s="23" t="s">
        <v>446</v>
      </c>
      <c r="G170"/>
      <c r="S170" s="4">
        <v>1</v>
      </c>
      <c r="T170" s="4" t="s">
        <v>5</v>
      </c>
      <c r="V170" s="27"/>
    </row>
    <row r="171" spans="1:22" x14ac:dyDescent="0.25">
      <c r="A171" s="23" t="s">
        <v>447</v>
      </c>
      <c r="B171" s="23" t="s">
        <v>448</v>
      </c>
      <c r="C171" s="24">
        <v>122.37</v>
      </c>
      <c r="D171" s="25" cm="1">
        <f t="array" ref="D171">IFERROR(C171*INDEX($D$4:$D$7,S171),U171)</f>
        <v>0</v>
      </c>
      <c r="E171" s="26">
        <v>1.3</v>
      </c>
      <c r="F171" s="23" t="s">
        <v>449</v>
      </c>
      <c r="G171"/>
      <c r="S171" s="4">
        <v>1</v>
      </c>
      <c r="T171" s="4" t="s">
        <v>5</v>
      </c>
      <c r="V171" s="27"/>
    </row>
    <row r="172" spans="1:22" x14ac:dyDescent="0.25">
      <c r="A172" s="23" t="s">
        <v>450</v>
      </c>
      <c r="B172" s="23" t="s">
        <v>451</v>
      </c>
      <c r="C172" s="24">
        <v>103.12</v>
      </c>
      <c r="D172" s="25" cm="1">
        <f t="array" ref="D172">IFERROR(C172*INDEX($D$4:$D$7,S172),U172)</f>
        <v>0</v>
      </c>
      <c r="E172" s="26">
        <v>1.4</v>
      </c>
      <c r="F172" s="23" t="s">
        <v>452</v>
      </c>
      <c r="G172"/>
      <c r="S172" s="4">
        <v>1</v>
      </c>
      <c r="T172" s="4" t="s">
        <v>5</v>
      </c>
      <c r="V172" s="27"/>
    </row>
    <row r="173" spans="1:22" x14ac:dyDescent="0.25">
      <c r="A173" s="23" t="s">
        <v>453</v>
      </c>
      <c r="B173" s="23" t="s">
        <v>454</v>
      </c>
      <c r="C173" s="24">
        <v>76.72</v>
      </c>
      <c r="D173" s="25" cm="1">
        <f t="array" ref="D173">IFERROR(C173*INDEX($D$4:$D$7,S173),U173)</f>
        <v>0</v>
      </c>
      <c r="E173" s="26">
        <v>1.5</v>
      </c>
      <c r="F173" s="23" t="s">
        <v>455</v>
      </c>
      <c r="G173"/>
      <c r="S173" s="4">
        <v>1</v>
      </c>
      <c r="T173" s="4" t="s">
        <v>5</v>
      </c>
      <c r="V173" s="27"/>
    </row>
    <row r="174" spans="1:22" x14ac:dyDescent="0.25">
      <c r="A174" s="23" t="s">
        <v>456</v>
      </c>
      <c r="B174" s="23" t="s">
        <v>457</v>
      </c>
      <c r="C174" s="24">
        <v>59.32</v>
      </c>
      <c r="D174" s="25" cm="1">
        <f t="array" ref="D174">IFERROR(C174*INDEX($D$4:$D$7,S174),U174)</f>
        <v>0</v>
      </c>
      <c r="E174" s="26">
        <v>1.6</v>
      </c>
      <c r="F174" s="23" t="s">
        <v>458</v>
      </c>
      <c r="G174"/>
      <c r="S174" s="4">
        <v>1</v>
      </c>
      <c r="T174" s="4" t="s">
        <v>5</v>
      </c>
      <c r="V174" s="27"/>
    </row>
    <row r="175" spans="1:22" x14ac:dyDescent="0.25">
      <c r="A175" s="23" t="s">
        <v>459</v>
      </c>
      <c r="B175" s="23" t="s">
        <v>460</v>
      </c>
      <c r="C175" s="24">
        <v>120.51</v>
      </c>
      <c r="D175" s="25" cm="1">
        <f t="array" ref="D175">IFERROR(C175*INDEX($D$4:$D$7,S175),U175)</f>
        <v>0</v>
      </c>
      <c r="E175" s="26">
        <v>2</v>
      </c>
      <c r="F175" s="23" t="s">
        <v>461</v>
      </c>
      <c r="G175"/>
      <c r="S175" s="4">
        <v>1</v>
      </c>
      <c r="T175" s="4" t="s">
        <v>5</v>
      </c>
      <c r="V175" s="27"/>
    </row>
    <row r="176" spans="1:22" x14ac:dyDescent="0.25">
      <c r="A176" s="23" t="s">
        <v>462</v>
      </c>
      <c r="B176" s="23" t="s">
        <v>463</v>
      </c>
      <c r="C176" s="24">
        <v>95.35</v>
      </c>
      <c r="D176" s="25" cm="1">
        <f t="array" ref="D176">IFERROR(C176*INDEX($D$4:$D$7,S176),U176)</f>
        <v>0</v>
      </c>
      <c r="E176" s="26">
        <v>1.67</v>
      </c>
      <c r="F176" s="23" t="s">
        <v>464</v>
      </c>
      <c r="G176"/>
      <c r="S176" s="4">
        <v>1</v>
      </c>
      <c r="T176" s="4" t="s">
        <v>5</v>
      </c>
      <c r="V176" s="27"/>
    </row>
    <row r="177" spans="1:22" x14ac:dyDescent="0.25">
      <c r="A177" s="23" t="s">
        <v>465</v>
      </c>
      <c r="B177" s="23" t="s">
        <v>466</v>
      </c>
      <c r="C177" s="24">
        <v>60.56</v>
      </c>
      <c r="D177" s="25" cm="1">
        <f t="array" ref="D177">IFERROR(C177*INDEX($D$4:$D$7,S177),U177)</f>
        <v>0</v>
      </c>
      <c r="E177" s="26">
        <v>1.74</v>
      </c>
      <c r="F177" s="23" t="s">
        <v>467</v>
      </c>
      <c r="G177"/>
      <c r="S177" s="4">
        <v>1</v>
      </c>
      <c r="T177" s="4" t="s">
        <v>5</v>
      </c>
      <c r="V177" s="27"/>
    </row>
    <row r="178" spans="1:22" x14ac:dyDescent="0.25">
      <c r="A178" s="23" t="s">
        <v>468</v>
      </c>
      <c r="B178" s="23" t="s">
        <v>469</v>
      </c>
      <c r="C178" s="24">
        <v>52.8</v>
      </c>
      <c r="D178" s="25" cm="1">
        <f t="array" ref="D178">IFERROR(C178*INDEX($D$4:$D$7,S178),U178)</f>
        <v>0</v>
      </c>
      <c r="E178" s="26">
        <v>1.87</v>
      </c>
      <c r="F178" s="23" t="s">
        <v>470</v>
      </c>
      <c r="G178"/>
      <c r="S178" s="4">
        <v>1</v>
      </c>
      <c r="T178" s="4" t="s">
        <v>5</v>
      </c>
      <c r="V178" s="27"/>
    </row>
    <row r="179" spans="1:22" x14ac:dyDescent="0.25">
      <c r="A179" s="23" t="s">
        <v>471</v>
      </c>
      <c r="B179" s="23" t="s">
        <v>472</v>
      </c>
      <c r="C179" s="24">
        <v>49.07</v>
      </c>
      <c r="D179" s="25" cm="1">
        <f t="array" ref="D179">IFERROR(C179*INDEX($D$4:$D$7,S179),U179)</f>
        <v>0</v>
      </c>
      <c r="E179" s="26">
        <v>2.0699999999999998</v>
      </c>
      <c r="F179" s="23" t="s">
        <v>473</v>
      </c>
      <c r="G179"/>
      <c r="S179" s="4">
        <v>1</v>
      </c>
      <c r="T179" s="4" t="s">
        <v>5</v>
      </c>
      <c r="V179" s="27"/>
    </row>
    <row r="180" spans="1:22" x14ac:dyDescent="0.25">
      <c r="A180" s="23" t="s">
        <v>474</v>
      </c>
      <c r="B180" s="23" t="s">
        <v>475</v>
      </c>
      <c r="C180" s="24">
        <v>290.97000000000003</v>
      </c>
      <c r="D180" s="25" cm="1">
        <f t="array" ref="D180">IFERROR(C180*INDEX($D$4:$D$7,S180),U180)</f>
        <v>0</v>
      </c>
      <c r="E180" s="26">
        <v>2.5</v>
      </c>
      <c r="F180" s="23" t="s">
        <v>476</v>
      </c>
      <c r="G180"/>
      <c r="S180" s="4">
        <v>1</v>
      </c>
      <c r="T180" s="4" t="s">
        <v>5</v>
      </c>
      <c r="V180" s="27"/>
    </row>
    <row r="181" spans="1:22" x14ac:dyDescent="0.25">
      <c r="A181" s="23" t="s">
        <v>477</v>
      </c>
      <c r="B181" s="23" t="s">
        <v>478</v>
      </c>
      <c r="C181" s="24">
        <v>268.02</v>
      </c>
      <c r="D181" s="25" cm="1">
        <f t="array" ref="D181">IFERROR(C181*INDEX($D$4:$D$7,S181),U181)</f>
        <v>0</v>
      </c>
      <c r="E181" s="26">
        <v>2.6</v>
      </c>
      <c r="F181" s="23" t="s">
        <v>479</v>
      </c>
      <c r="G181"/>
      <c r="S181" s="4">
        <v>1</v>
      </c>
      <c r="T181" s="4" t="s">
        <v>5</v>
      </c>
      <c r="V181" s="27"/>
    </row>
    <row r="182" spans="1:22" x14ac:dyDescent="0.25">
      <c r="A182" s="23" t="s">
        <v>480</v>
      </c>
      <c r="B182" s="23" t="s">
        <v>481</v>
      </c>
      <c r="C182" s="24">
        <v>131.07</v>
      </c>
      <c r="D182" s="25" cm="1">
        <f t="array" ref="D182">IFERROR(C182*INDEX($D$4:$D$7,S182),U182)</f>
        <v>0</v>
      </c>
      <c r="E182" s="26">
        <v>2.6</v>
      </c>
      <c r="F182" s="23" t="s">
        <v>482</v>
      </c>
      <c r="G182"/>
      <c r="S182" s="4">
        <v>1</v>
      </c>
      <c r="T182" s="4" t="s">
        <v>5</v>
      </c>
      <c r="V182" s="27"/>
    </row>
    <row r="183" spans="1:22" x14ac:dyDescent="0.25">
      <c r="A183" s="23" t="s">
        <v>483</v>
      </c>
      <c r="B183" s="23" t="s">
        <v>484</v>
      </c>
      <c r="C183" s="24">
        <v>126.41</v>
      </c>
      <c r="D183" s="25" cm="1">
        <f t="array" ref="D183">IFERROR(C183*INDEX($D$4:$D$7,S183),U183)</f>
        <v>0</v>
      </c>
      <c r="E183" s="26">
        <v>3.1</v>
      </c>
      <c r="F183" s="23" t="s">
        <v>485</v>
      </c>
      <c r="G183"/>
      <c r="S183" s="4">
        <v>1</v>
      </c>
      <c r="T183" s="4" t="s">
        <v>5</v>
      </c>
      <c r="V183" s="27"/>
    </row>
    <row r="184" spans="1:22" x14ac:dyDescent="0.25">
      <c r="A184" s="23" t="s">
        <v>486</v>
      </c>
      <c r="B184" s="23" t="s">
        <v>487</v>
      </c>
      <c r="C184" s="24">
        <v>126.41</v>
      </c>
      <c r="D184" s="25" cm="1">
        <f t="array" ref="D184">IFERROR(C184*INDEX($D$4:$D$7,S184),U184)</f>
        <v>0</v>
      </c>
      <c r="E184" s="26">
        <v>3.2</v>
      </c>
      <c r="F184" s="23" t="s">
        <v>488</v>
      </c>
      <c r="G184"/>
      <c r="S184" s="4">
        <v>1</v>
      </c>
      <c r="T184" s="4" t="s">
        <v>5</v>
      </c>
      <c r="V184" s="27"/>
    </row>
    <row r="185" spans="1:22" x14ac:dyDescent="0.25">
      <c r="A185" s="23" t="s">
        <v>489</v>
      </c>
      <c r="B185" s="23" t="s">
        <v>490</v>
      </c>
      <c r="C185" s="24">
        <v>201.03</v>
      </c>
      <c r="D185" s="25" cm="1">
        <f t="array" ref="D185">IFERROR(C185*INDEX($D$4:$D$7,S185),U185)</f>
        <v>0</v>
      </c>
      <c r="E185" s="26">
        <v>2.8</v>
      </c>
      <c r="F185" s="23" t="s">
        <v>491</v>
      </c>
      <c r="G185"/>
      <c r="S185" s="4">
        <v>1</v>
      </c>
      <c r="T185" s="4" t="s">
        <v>5</v>
      </c>
      <c r="V185" s="27"/>
    </row>
    <row r="186" spans="1:22" x14ac:dyDescent="0.25">
      <c r="A186" s="23" t="s">
        <v>492</v>
      </c>
      <c r="B186" s="23" t="s">
        <v>493</v>
      </c>
      <c r="C186" s="24">
        <v>201.03</v>
      </c>
      <c r="D186" s="25" cm="1">
        <f t="array" ref="D186">IFERROR(C186*INDEX($D$4:$D$7,S186),U186)</f>
        <v>0</v>
      </c>
      <c r="E186" s="26">
        <v>3</v>
      </c>
      <c r="F186" s="23" t="s">
        <v>494</v>
      </c>
      <c r="G186"/>
      <c r="S186" s="4">
        <v>1</v>
      </c>
      <c r="T186" s="4" t="s">
        <v>5</v>
      </c>
      <c r="V186" s="27"/>
    </row>
    <row r="187" spans="1:22" x14ac:dyDescent="0.25">
      <c r="A187" s="23" t="s">
        <v>495</v>
      </c>
      <c r="B187" s="23" t="s">
        <v>496</v>
      </c>
      <c r="C187" s="24">
        <v>138.21</v>
      </c>
      <c r="D187" s="25" cm="1">
        <f t="array" ref="D187">IFERROR(C187*INDEX($D$4:$D$7,S187),U187)</f>
        <v>0</v>
      </c>
      <c r="E187" s="26">
        <v>2.67</v>
      </c>
      <c r="F187" s="23" t="s">
        <v>497</v>
      </c>
      <c r="G187"/>
      <c r="S187" s="4">
        <v>1</v>
      </c>
      <c r="T187" s="4" t="s">
        <v>5</v>
      </c>
      <c r="V187" s="27"/>
    </row>
    <row r="188" spans="1:22" x14ac:dyDescent="0.25">
      <c r="A188" s="23" t="s">
        <v>498</v>
      </c>
      <c r="B188" s="23" t="s">
        <v>499</v>
      </c>
      <c r="C188" s="24">
        <v>76.72</v>
      </c>
      <c r="D188" s="25" cm="1">
        <f t="array" ref="D188">IFERROR(C188*INDEX($D$4:$D$7,S188),U188)</f>
        <v>0</v>
      </c>
      <c r="E188" s="26">
        <v>2.8</v>
      </c>
      <c r="F188" s="23" t="s">
        <v>500</v>
      </c>
      <c r="G188"/>
      <c r="S188" s="4">
        <v>1</v>
      </c>
      <c r="T188" s="4" t="s">
        <v>5</v>
      </c>
      <c r="V188" s="27"/>
    </row>
    <row r="189" spans="1:22" x14ac:dyDescent="0.25">
      <c r="A189" s="23" t="s">
        <v>501</v>
      </c>
      <c r="B189" s="23" t="s">
        <v>502</v>
      </c>
      <c r="C189" s="24">
        <v>76.72</v>
      </c>
      <c r="D189" s="25" cm="1">
        <f t="array" ref="D189">IFERROR(C189*INDEX($D$4:$D$7,S189),U189)</f>
        <v>0</v>
      </c>
      <c r="E189" s="26">
        <v>3.02</v>
      </c>
      <c r="F189" s="23" t="s">
        <v>503</v>
      </c>
      <c r="G189"/>
      <c r="S189" s="4">
        <v>1</v>
      </c>
      <c r="T189" s="4" t="s">
        <v>5</v>
      </c>
      <c r="V189" s="27"/>
    </row>
    <row r="190" spans="1:22" x14ac:dyDescent="0.25">
      <c r="A190" s="23" t="s">
        <v>504</v>
      </c>
      <c r="B190" s="23" t="s">
        <v>505</v>
      </c>
      <c r="C190" s="24">
        <v>62.74</v>
      </c>
      <c r="D190" s="25" cm="1">
        <f t="array" ref="D190">IFERROR(C190*INDEX($D$4:$D$7,S190),U190)</f>
        <v>0</v>
      </c>
      <c r="E190" s="26">
        <v>3.3</v>
      </c>
      <c r="F190" s="23" t="s">
        <v>506</v>
      </c>
      <c r="G190"/>
      <c r="S190" s="4">
        <v>1</v>
      </c>
      <c r="T190" s="4" t="s">
        <v>5</v>
      </c>
      <c r="V190" s="27"/>
    </row>
    <row r="191" spans="1:22" x14ac:dyDescent="0.25">
      <c r="A191" s="23" t="s">
        <v>507</v>
      </c>
      <c r="B191" s="23" t="s">
        <v>508</v>
      </c>
      <c r="C191" s="24">
        <v>66.16</v>
      </c>
      <c r="D191" s="25" cm="1">
        <f t="array" ref="D191">IFERROR(C191*INDEX($D$4:$D$7,S191),U191)</f>
        <v>0</v>
      </c>
      <c r="E191" s="26">
        <v>3.5</v>
      </c>
      <c r="F191" s="23" t="s">
        <v>509</v>
      </c>
      <c r="G191"/>
      <c r="S191" s="4">
        <v>1</v>
      </c>
      <c r="T191" s="4" t="s">
        <v>5</v>
      </c>
      <c r="V191" s="27"/>
    </row>
    <row r="192" spans="1:22" x14ac:dyDescent="0.25">
      <c r="A192" s="23" t="s">
        <v>510</v>
      </c>
      <c r="B192" s="23" t="s">
        <v>511</v>
      </c>
      <c r="C192" s="24">
        <v>242.26</v>
      </c>
      <c r="D192" s="25" cm="1">
        <f t="array" ref="D192">IFERROR(C192*INDEX($D$4:$D$7,S192),U192)</f>
        <v>0</v>
      </c>
      <c r="E192" s="26">
        <v>4.4400000000000004</v>
      </c>
      <c r="F192" s="23" t="s">
        <v>512</v>
      </c>
      <c r="G192"/>
      <c r="S192" s="4">
        <v>1</v>
      </c>
      <c r="T192" s="4" t="s">
        <v>5</v>
      </c>
      <c r="V192" s="27"/>
    </row>
    <row r="193" spans="1:22" x14ac:dyDescent="0.25">
      <c r="A193" s="23" t="s">
        <v>513</v>
      </c>
      <c r="B193" s="23" t="s">
        <v>514</v>
      </c>
      <c r="C193" s="24">
        <v>242.26</v>
      </c>
      <c r="D193" s="25" cm="1">
        <f t="array" ref="D193">IFERROR(C193*INDEX($D$4:$D$7,S193),U193)</f>
        <v>0</v>
      </c>
      <c r="E193" s="26">
        <v>4.8</v>
      </c>
      <c r="F193" s="23" t="s">
        <v>515</v>
      </c>
      <c r="G193"/>
      <c r="S193" s="4">
        <v>1</v>
      </c>
      <c r="T193" s="4" t="s">
        <v>5</v>
      </c>
      <c r="V193" s="27"/>
    </row>
    <row r="194" spans="1:22" x14ac:dyDescent="0.25">
      <c r="A194" s="23" t="s">
        <v>516</v>
      </c>
      <c r="B194" s="23" t="s">
        <v>517</v>
      </c>
      <c r="C194" s="24">
        <v>159.94999999999999</v>
      </c>
      <c r="D194" s="25" cm="1">
        <f t="array" ref="D194">IFERROR(C194*INDEX($D$4:$D$7,S194),U194)</f>
        <v>0</v>
      </c>
      <c r="E194" s="26">
        <v>5.0999999999999996</v>
      </c>
      <c r="F194" s="23" t="s">
        <v>518</v>
      </c>
      <c r="G194"/>
      <c r="S194" s="4">
        <v>1</v>
      </c>
      <c r="T194" s="4" t="s">
        <v>5</v>
      </c>
      <c r="V194" s="27"/>
    </row>
    <row r="195" spans="1:22" x14ac:dyDescent="0.25">
      <c r="A195" s="23" t="s">
        <v>519</v>
      </c>
      <c r="B195" s="23" t="s">
        <v>520</v>
      </c>
      <c r="C195" s="24">
        <v>116.47</v>
      </c>
      <c r="D195" s="25" cm="1">
        <f t="array" ref="D195">IFERROR(C195*INDEX($D$4:$D$7,S195),U195)</f>
        <v>0</v>
      </c>
      <c r="E195" s="26">
        <v>5.5</v>
      </c>
      <c r="F195" s="23" t="s">
        <v>521</v>
      </c>
      <c r="G195"/>
      <c r="S195" s="4">
        <v>1</v>
      </c>
      <c r="T195" s="4" t="s">
        <v>5</v>
      </c>
      <c r="V195" s="27"/>
    </row>
    <row r="196" spans="1:22" x14ac:dyDescent="0.25">
      <c r="A196" s="23" t="s">
        <v>522</v>
      </c>
      <c r="B196" s="23" t="s">
        <v>523</v>
      </c>
      <c r="C196" s="24">
        <v>342.58</v>
      </c>
      <c r="D196" s="25" cm="1">
        <f t="array" ref="D196">IFERROR(C196*INDEX($D$4:$D$7,S196),U196)</f>
        <v>0</v>
      </c>
      <c r="E196" s="26">
        <v>8</v>
      </c>
      <c r="F196" s="23" t="s">
        <v>524</v>
      </c>
      <c r="G196"/>
      <c r="S196" s="4">
        <v>1</v>
      </c>
      <c r="T196" s="4" t="s">
        <v>5</v>
      </c>
      <c r="V196" s="27"/>
    </row>
    <row r="197" spans="1:22" x14ac:dyDescent="0.25">
      <c r="A197" s="23" t="s">
        <v>525</v>
      </c>
      <c r="B197" s="23" t="s">
        <v>526</v>
      </c>
      <c r="C197" s="24">
        <v>316.8</v>
      </c>
      <c r="D197" s="25" cm="1">
        <f t="array" ref="D197">IFERROR(C197*INDEX($D$4:$D$7,S197),U197)</f>
        <v>0</v>
      </c>
      <c r="E197" s="26">
        <v>6.6</v>
      </c>
      <c r="F197" s="23" t="s">
        <v>527</v>
      </c>
      <c r="G197"/>
      <c r="S197" s="4">
        <v>1</v>
      </c>
      <c r="T197" s="4" t="s">
        <v>5</v>
      </c>
      <c r="V197" s="27"/>
    </row>
    <row r="198" spans="1:22" x14ac:dyDescent="0.25">
      <c r="A198" s="23" t="s">
        <v>528</v>
      </c>
      <c r="B198" s="23" t="s">
        <v>529</v>
      </c>
      <c r="C198" s="24">
        <v>159.33000000000001</v>
      </c>
      <c r="D198" s="25" cm="1">
        <f t="array" ref="D198">IFERROR(C198*INDEX($D$4:$D$7,S198),U198)</f>
        <v>0</v>
      </c>
      <c r="E198" s="26">
        <v>6.9</v>
      </c>
      <c r="F198" s="23" t="s">
        <v>530</v>
      </c>
      <c r="G198"/>
      <c r="S198" s="4">
        <v>1</v>
      </c>
      <c r="T198" s="4" t="s">
        <v>5</v>
      </c>
      <c r="V198" s="27"/>
    </row>
    <row r="199" spans="1:22" x14ac:dyDescent="0.25">
      <c r="A199" s="23" t="s">
        <v>531</v>
      </c>
      <c r="B199" s="23" t="s">
        <v>532</v>
      </c>
      <c r="C199" s="24">
        <v>132</v>
      </c>
      <c r="D199" s="25" cm="1">
        <f t="array" ref="D199">IFERROR(C199*INDEX($D$4:$D$7,S199),U199)</f>
        <v>0</v>
      </c>
      <c r="E199" s="26">
        <v>7.4</v>
      </c>
      <c r="F199" s="23" t="s">
        <v>533</v>
      </c>
      <c r="G199"/>
      <c r="S199" s="4">
        <v>1</v>
      </c>
      <c r="T199" s="4" t="s">
        <v>5</v>
      </c>
      <c r="V199" s="27"/>
    </row>
    <row r="200" spans="1:22" x14ac:dyDescent="0.25">
      <c r="A200" s="23" t="s">
        <v>534</v>
      </c>
      <c r="B200" s="23" t="s">
        <v>535</v>
      </c>
      <c r="C200" s="24">
        <v>118.02</v>
      </c>
      <c r="D200" s="25" cm="1">
        <f t="array" ref="D200">IFERROR(C200*INDEX($D$4:$D$7,S200),U200)</f>
        <v>0</v>
      </c>
      <c r="E200" s="26">
        <v>7.6</v>
      </c>
      <c r="F200" s="23" t="s">
        <v>536</v>
      </c>
      <c r="G200"/>
      <c r="S200" s="4">
        <v>1</v>
      </c>
      <c r="T200" s="4" t="s">
        <v>5</v>
      </c>
      <c r="V200" s="27"/>
    </row>
    <row r="201" spans="1:22" x14ac:dyDescent="0.25">
      <c r="A201" s="23" t="s">
        <v>537</v>
      </c>
      <c r="B201" s="23" t="s">
        <v>538</v>
      </c>
      <c r="C201" s="24">
        <v>483.9</v>
      </c>
      <c r="D201" s="25" cm="1">
        <f t="array" ref="D201">IFERROR(C201*INDEX($D$4:$D$7,S201),U201)</f>
        <v>0</v>
      </c>
      <c r="E201" s="26">
        <v>13</v>
      </c>
      <c r="F201" s="23" t="s">
        <v>539</v>
      </c>
      <c r="G201"/>
      <c r="S201" s="4">
        <v>1</v>
      </c>
      <c r="T201" s="4" t="s">
        <v>5</v>
      </c>
      <c r="V201" s="27"/>
    </row>
    <row r="202" spans="1:22" x14ac:dyDescent="0.25">
      <c r="A202" s="23" t="s">
        <v>540</v>
      </c>
      <c r="B202" s="23" t="s">
        <v>541</v>
      </c>
      <c r="C202" s="24">
        <v>222.07</v>
      </c>
      <c r="D202" s="25" cm="1">
        <f t="array" ref="D202">IFERROR(C202*INDEX($D$4:$D$7,S202),U202)</f>
        <v>0</v>
      </c>
      <c r="E202" s="26">
        <v>10.8</v>
      </c>
      <c r="F202" s="23" t="s">
        <v>542</v>
      </c>
      <c r="G202"/>
      <c r="S202" s="4">
        <v>1</v>
      </c>
      <c r="T202" s="4" t="s">
        <v>5</v>
      </c>
      <c r="V202" s="27"/>
    </row>
    <row r="203" spans="1:22" x14ac:dyDescent="0.25">
      <c r="A203" s="23" t="s">
        <v>543</v>
      </c>
      <c r="B203" s="23" t="s">
        <v>544</v>
      </c>
      <c r="C203" s="24">
        <v>195.67</v>
      </c>
      <c r="D203" s="25" cm="1">
        <f t="array" ref="D203">IFERROR(C203*INDEX($D$4:$D$7,S203),U203)</f>
        <v>0</v>
      </c>
      <c r="E203" s="26">
        <v>11.5</v>
      </c>
      <c r="F203" s="23" t="s">
        <v>545</v>
      </c>
      <c r="G203"/>
      <c r="S203" s="4">
        <v>1</v>
      </c>
      <c r="T203" s="4" t="s">
        <v>5</v>
      </c>
      <c r="V203" s="27"/>
    </row>
    <row r="204" spans="1:22" x14ac:dyDescent="0.25">
      <c r="A204" s="23" t="s">
        <v>546</v>
      </c>
      <c r="B204" s="23" t="s">
        <v>547</v>
      </c>
      <c r="C204" s="24">
        <v>172.69</v>
      </c>
      <c r="D204" s="25" cm="1">
        <f t="array" ref="D204">IFERROR(C204*INDEX($D$4:$D$7,S204),U204)</f>
        <v>0</v>
      </c>
      <c r="E204" s="26">
        <v>12.3</v>
      </c>
      <c r="F204" s="23" t="s">
        <v>548</v>
      </c>
      <c r="G204"/>
      <c r="S204" s="4">
        <v>1</v>
      </c>
      <c r="T204" s="4" t="s">
        <v>5</v>
      </c>
      <c r="V204" s="27"/>
    </row>
    <row r="205" spans="1:22" x14ac:dyDescent="0.25">
      <c r="A205" s="23" t="s">
        <v>549</v>
      </c>
      <c r="B205" s="23" t="s">
        <v>550</v>
      </c>
      <c r="C205" s="24">
        <v>573.04</v>
      </c>
      <c r="D205" s="25" cm="1">
        <f t="array" ref="D205">IFERROR(C205*INDEX($D$4:$D$7,S205),U205)</f>
        <v>0</v>
      </c>
      <c r="E205" s="26">
        <v>18.399999999999999</v>
      </c>
      <c r="F205" s="23" t="s">
        <v>551</v>
      </c>
      <c r="G205"/>
      <c r="S205" s="4">
        <v>1</v>
      </c>
      <c r="T205" s="4" t="s">
        <v>5</v>
      </c>
      <c r="V205" s="27"/>
    </row>
    <row r="206" spans="1:22" x14ac:dyDescent="0.25">
      <c r="A206" s="23" t="s">
        <v>552</v>
      </c>
      <c r="B206" s="23" t="s">
        <v>553</v>
      </c>
      <c r="C206" s="24">
        <v>459.67</v>
      </c>
      <c r="D206" s="25" cm="1">
        <f t="array" ref="D206">IFERROR(C206*INDEX($D$4:$D$7,S206),U206)</f>
        <v>0</v>
      </c>
      <c r="E206" s="26">
        <v>18.54</v>
      </c>
      <c r="F206" s="23" t="s">
        <v>554</v>
      </c>
      <c r="G206"/>
      <c r="S206" s="4">
        <v>1</v>
      </c>
      <c r="T206" s="4" t="s">
        <v>5</v>
      </c>
      <c r="V206" s="27"/>
    </row>
    <row r="207" spans="1:22" x14ac:dyDescent="0.25">
      <c r="A207" s="23" t="s">
        <v>555</v>
      </c>
      <c r="B207" s="23" t="s">
        <v>556</v>
      </c>
      <c r="C207" s="24">
        <v>315.25</v>
      </c>
      <c r="D207" s="25" cm="1">
        <f t="array" ref="D207">IFERROR(C207*INDEX($D$4:$D$7,S207),U207)</f>
        <v>0</v>
      </c>
      <c r="E207" s="26">
        <v>19.34</v>
      </c>
      <c r="F207" s="23" t="s">
        <v>557</v>
      </c>
      <c r="G207"/>
      <c r="S207" s="4">
        <v>1</v>
      </c>
      <c r="T207" s="4" t="s">
        <v>5</v>
      </c>
      <c r="V207" s="27"/>
    </row>
    <row r="208" spans="1:22" x14ac:dyDescent="0.25">
      <c r="A208" s="23" t="s">
        <v>558</v>
      </c>
      <c r="B208" s="23" t="s">
        <v>559</v>
      </c>
      <c r="C208" s="24">
        <v>334.5</v>
      </c>
      <c r="D208" s="25" cm="1">
        <f t="array" ref="D208">IFERROR(C208*INDEX($D$4:$D$7,S208),U208)</f>
        <v>0</v>
      </c>
      <c r="E208" s="26">
        <v>22.1</v>
      </c>
      <c r="F208" s="23" t="s">
        <v>560</v>
      </c>
      <c r="G208"/>
      <c r="S208" s="4">
        <v>1</v>
      </c>
      <c r="T208" s="4" t="s">
        <v>5</v>
      </c>
      <c r="V208" s="27"/>
    </row>
    <row r="209" spans="1:22" x14ac:dyDescent="0.25">
      <c r="A209" s="23" t="s">
        <v>561</v>
      </c>
      <c r="B209" s="23" t="s">
        <v>562</v>
      </c>
      <c r="C209" s="24">
        <v>1156.94</v>
      </c>
      <c r="D209" s="25" cm="1">
        <f t="array" ref="D209">IFERROR(C209*INDEX($D$4:$D$7,S209),U209)</f>
        <v>0</v>
      </c>
      <c r="E209" s="26">
        <v>33.299999999999997</v>
      </c>
      <c r="F209" s="23" t="s">
        <v>563</v>
      </c>
      <c r="G209"/>
      <c r="S209" s="4">
        <v>1</v>
      </c>
      <c r="T209" s="4" t="s">
        <v>5</v>
      </c>
      <c r="V209" s="27"/>
    </row>
    <row r="210" spans="1:22" x14ac:dyDescent="0.25">
      <c r="A210" s="23" t="s">
        <v>564</v>
      </c>
      <c r="B210" s="23" t="s">
        <v>565</v>
      </c>
      <c r="C210" s="24">
        <v>1369.49</v>
      </c>
      <c r="D210" s="25" cm="1">
        <f t="array" ref="D210">IFERROR(C210*INDEX($D$4:$D$7,S210),U210)</f>
        <v>0</v>
      </c>
      <c r="E210" s="26">
        <v>27.8</v>
      </c>
      <c r="F210" s="23" t="s">
        <v>566</v>
      </c>
      <c r="G210"/>
      <c r="S210" s="4">
        <v>1</v>
      </c>
      <c r="T210" s="4" t="s">
        <v>5</v>
      </c>
      <c r="V210" s="27"/>
    </row>
    <row r="211" spans="1:22" x14ac:dyDescent="0.25">
      <c r="A211" s="23" t="s">
        <v>567</v>
      </c>
      <c r="B211" s="23" t="s">
        <v>568</v>
      </c>
      <c r="C211" s="24">
        <v>498.49</v>
      </c>
      <c r="D211" s="25" cm="1">
        <f t="array" ref="D211">IFERROR(C211*INDEX($D$4:$D$7,S211),U211)</f>
        <v>0</v>
      </c>
      <c r="E211" s="26">
        <v>26</v>
      </c>
      <c r="F211" s="23" t="s">
        <v>569</v>
      </c>
      <c r="G211"/>
      <c r="S211" s="4">
        <v>1</v>
      </c>
      <c r="T211" s="4" t="s">
        <v>5</v>
      </c>
      <c r="V211" s="27"/>
    </row>
    <row r="212" spans="1:22" x14ac:dyDescent="0.25">
      <c r="A212" s="23" t="s">
        <v>570</v>
      </c>
      <c r="B212" s="23" t="s">
        <v>571</v>
      </c>
      <c r="C212" s="24">
        <v>476.13</v>
      </c>
      <c r="D212" s="25" cm="1">
        <f t="array" ref="D212">IFERROR(C212*INDEX($D$4:$D$7,S212),U212)</f>
        <v>0</v>
      </c>
      <c r="E212" s="26">
        <v>27.97</v>
      </c>
      <c r="F212" s="23" t="s">
        <v>572</v>
      </c>
      <c r="G212"/>
      <c r="S212" s="4">
        <v>1</v>
      </c>
      <c r="T212" s="4" t="s">
        <v>5</v>
      </c>
      <c r="V212" s="27"/>
    </row>
    <row r="213" spans="1:22" x14ac:dyDescent="0.25">
      <c r="A213" s="23" t="s">
        <v>573</v>
      </c>
      <c r="B213" s="23" t="s">
        <v>574</v>
      </c>
      <c r="C213" s="24">
        <v>414.64</v>
      </c>
      <c r="D213" s="25" cm="1">
        <f t="array" ref="D213">IFERROR(C213*INDEX($D$4:$D$7,S213),U213)</f>
        <v>0</v>
      </c>
      <c r="E213" s="26">
        <v>29.95</v>
      </c>
      <c r="F213" s="23" t="s">
        <v>575</v>
      </c>
      <c r="G213"/>
      <c r="S213" s="4">
        <v>1</v>
      </c>
      <c r="T213" s="4" t="s">
        <v>5</v>
      </c>
      <c r="V213" s="27"/>
    </row>
    <row r="214" spans="1:22" x14ac:dyDescent="0.25">
      <c r="A214" s="23" t="s">
        <v>576</v>
      </c>
      <c r="B214" s="23" t="s">
        <v>577</v>
      </c>
      <c r="C214" s="24">
        <v>1804.4</v>
      </c>
      <c r="D214" s="25" cm="1">
        <f t="array" ref="D214">IFERROR(C214*INDEX($D$4:$D$7,S214),U214)</f>
        <v>0</v>
      </c>
      <c r="E214" s="26">
        <v>59.2</v>
      </c>
      <c r="F214" s="23" t="s">
        <v>578</v>
      </c>
      <c r="G214"/>
      <c r="S214" s="4">
        <v>1</v>
      </c>
      <c r="T214" s="4" t="s">
        <v>5</v>
      </c>
      <c r="V214" s="27"/>
    </row>
    <row r="215" spans="1:22" x14ac:dyDescent="0.25">
      <c r="A215" s="23" t="s">
        <v>579</v>
      </c>
      <c r="B215" s="23" t="s">
        <v>580</v>
      </c>
      <c r="C215" s="24">
        <v>1052.8900000000001</v>
      </c>
      <c r="D215" s="25" cm="1">
        <f t="array" ref="D215">IFERROR(C215*INDEX($D$4:$D$7,S215),U215)</f>
        <v>0</v>
      </c>
      <c r="E215" s="26">
        <v>48.1</v>
      </c>
      <c r="F215" s="23" t="s">
        <v>581</v>
      </c>
      <c r="G215"/>
      <c r="S215" s="4">
        <v>1</v>
      </c>
      <c r="T215" s="4" t="s">
        <v>5</v>
      </c>
      <c r="V215" s="27"/>
    </row>
    <row r="216" spans="1:22" x14ac:dyDescent="0.25">
      <c r="A216" s="23" t="s">
        <v>582</v>
      </c>
      <c r="B216" s="23" t="s">
        <v>583</v>
      </c>
      <c r="C216" s="24">
        <v>852.56</v>
      </c>
      <c r="D216" s="25" cm="1">
        <f t="array" ref="D216">IFERROR(C216*INDEX($D$4:$D$7,S216),U216)</f>
        <v>0</v>
      </c>
      <c r="E216" s="26">
        <v>52</v>
      </c>
      <c r="F216" s="23" t="s">
        <v>584</v>
      </c>
      <c r="G216"/>
      <c r="S216" s="4">
        <v>1</v>
      </c>
      <c r="T216" s="4" t="s">
        <v>5</v>
      </c>
      <c r="V216" s="27"/>
    </row>
    <row r="217" spans="1:22" x14ac:dyDescent="0.25">
      <c r="A217" s="23" t="s">
        <v>585</v>
      </c>
      <c r="B217" s="23" t="s">
        <v>586</v>
      </c>
      <c r="C217" s="24">
        <v>624.28</v>
      </c>
      <c r="D217" s="25" cm="1">
        <f t="array" ref="D217">IFERROR(C217*INDEX($D$4:$D$7,S217),U217)</f>
        <v>0</v>
      </c>
      <c r="E217" s="26">
        <v>56</v>
      </c>
      <c r="F217" s="23" t="s">
        <v>587</v>
      </c>
      <c r="G217"/>
      <c r="S217" s="4">
        <v>1</v>
      </c>
      <c r="T217" s="4" t="s">
        <v>5</v>
      </c>
      <c r="V217" s="27"/>
    </row>
    <row r="218" spans="1:22" x14ac:dyDescent="0.25">
      <c r="A218" s="23" t="s">
        <v>588</v>
      </c>
      <c r="B218" s="23" t="s">
        <v>589</v>
      </c>
      <c r="C218" s="24">
        <v>3127.61</v>
      </c>
      <c r="D218" s="25" cm="1">
        <f t="array" ref="D218">IFERROR(C218*INDEX($D$4:$D$7,S218),U218)</f>
        <v>0</v>
      </c>
      <c r="E218" s="26">
        <v>67.400000000000006</v>
      </c>
      <c r="F218" s="23" t="s">
        <v>590</v>
      </c>
      <c r="G218"/>
      <c r="S218" s="4">
        <v>2</v>
      </c>
      <c r="T218" s="4" t="s">
        <v>7</v>
      </c>
      <c r="V218" s="27"/>
    </row>
    <row r="219" spans="1:22" x14ac:dyDescent="0.25">
      <c r="A219" s="23" t="s">
        <v>591</v>
      </c>
      <c r="B219" s="23" t="s">
        <v>592</v>
      </c>
      <c r="C219" s="24">
        <v>1585.55</v>
      </c>
      <c r="D219" s="25" cm="1">
        <f t="array" ref="D219">IFERROR(C219*INDEX($D$4:$D$7,S219),U219)</f>
        <v>0</v>
      </c>
      <c r="E219" s="26">
        <v>70</v>
      </c>
      <c r="F219" s="23" t="s">
        <v>593</v>
      </c>
      <c r="G219"/>
      <c r="S219" s="4">
        <v>2</v>
      </c>
      <c r="T219" s="4" t="s">
        <v>7</v>
      </c>
      <c r="V219" s="27"/>
    </row>
    <row r="220" spans="1:22" x14ac:dyDescent="0.25">
      <c r="A220" s="23" t="s">
        <v>594</v>
      </c>
      <c r="B220" s="23" t="s">
        <v>595</v>
      </c>
      <c r="C220" s="24">
        <v>1205.08</v>
      </c>
      <c r="D220" s="25" cm="1">
        <f t="array" ref="D220">IFERROR(C220*INDEX($D$4:$D$7,S220),U220)</f>
        <v>0</v>
      </c>
      <c r="E220" s="26">
        <v>61.3</v>
      </c>
      <c r="F220" s="23" t="s">
        <v>596</v>
      </c>
      <c r="G220"/>
      <c r="S220" s="4">
        <v>3</v>
      </c>
      <c r="T220" s="4" t="s">
        <v>9</v>
      </c>
      <c r="V220" s="27"/>
    </row>
    <row r="221" spans="1:22" x14ac:dyDescent="0.25">
      <c r="A221" s="23" t="s">
        <v>597</v>
      </c>
      <c r="B221" s="23" t="s">
        <v>598</v>
      </c>
      <c r="C221" s="24">
        <v>1090.1600000000001</v>
      </c>
      <c r="D221" s="25" cm="1">
        <f t="array" ref="D221">IFERROR(C221*INDEX($D$4:$D$7,S221),U221)</f>
        <v>0</v>
      </c>
      <c r="E221" s="26">
        <v>65.3</v>
      </c>
      <c r="F221" s="23" t="s">
        <v>599</v>
      </c>
      <c r="G221"/>
      <c r="S221" s="4">
        <v>3</v>
      </c>
      <c r="T221" s="4" t="s">
        <v>9</v>
      </c>
      <c r="V221" s="27"/>
    </row>
    <row r="222" spans="1:22" x14ac:dyDescent="0.25">
      <c r="A222" s="23" t="s">
        <v>600</v>
      </c>
      <c r="B222" s="23" t="s">
        <v>601</v>
      </c>
      <c r="C222" s="24">
        <v>1090.1600000000001</v>
      </c>
      <c r="D222" s="25" cm="1">
        <f t="array" ref="D222">IFERROR(C222*INDEX($D$4:$D$7,S222),U222)</f>
        <v>0</v>
      </c>
      <c r="E222" s="26">
        <v>68.27</v>
      </c>
      <c r="F222" s="23" t="s">
        <v>602</v>
      </c>
      <c r="G222"/>
      <c r="S222" s="4">
        <v>3</v>
      </c>
      <c r="T222" s="4" t="s">
        <v>9</v>
      </c>
      <c r="V222" s="27"/>
    </row>
    <row r="223" spans="1:22" x14ac:dyDescent="0.25">
      <c r="A223" s="23" t="s">
        <v>603</v>
      </c>
      <c r="B223" s="23" t="s">
        <v>604</v>
      </c>
      <c r="C223" s="24">
        <v>5726.79</v>
      </c>
      <c r="D223" s="25" cm="1">
        <f t="array" ref="D223">IFERROR(C223*INDEX($D$4:$D$7,S223),U223)</f>
        <v>0</v>
      </c>
      <c r="E223" s="26">
        <v>117.04</v>
      </c>
      <c r="F223" s="23" t="s">
        <v>605</v>
      </c>
      <c r="G223"/>
      <c r="S223" s="4">
        <v>2</v>
      </c>
      <c r="T223" s="4" t="s">
        <v>7</v>
      </c>
      <c r="V223" s="27"/>
    </row>
    <row r="224" spans="1:22" x14ac:dyDescent="0.25">
      <c r="A224" s="23" t="s">
        <v>606</v>
      </c>
      <c r="B224" s="23" t="s">
        <v>607</v>
      </c>
      <c r="C224" s="24">
        <v>1942.73</v>
      </c>
      <c r="D224" s="25" cm="1">
        <f t="array" ref="D224">IFERROR(C224*INDEX($D$4:$D$7,S224),U224)</f>
        <v>0</v>
      </c>
      <c r="E224" s="26">
        <v>83.7</v>
      </c>
      <c r="F224" s="23" t="s">
        <v>608</v>
      </c>
      <c r="G224"/>
      <c r="S224" s="4">
        <v>3</v>
      </c>
      <c r="T224" s="4" t="s">
        <v>9</v>
      </c>
      <c r="V224" s="27"/>
    </row>
    <row r="225" spans="1:22" x14ac:dyDescent="0.25">
      <c r="A225" s="23" t="s">
        <v>609</v>
      </c>
      <c r="B225" s="23" t="s">
        <v>610</v>
      </c>
      <c r="C225" s="24">
        <v>1608.85</v>
      </c>
      <c r="D225" s="25" cm="1">
        <f t="array" ref="D225">IFERROR(C225*INDEX($D$4:$D$7,S225),U225)</f>
        <v>0</v>
      </c>
      <c r="E225" s="26">
        <v>86</v>
      </c>
      <c r="F225" s="23" t="s">
        <v>611</v>
      </c>
      <c r="G225"/>
      <c r="S225" s="4">
        <v>3</v>
      </c>
      <c r="T225" s="4" t="s">
        <v>9</v>
      </c>
      <c r="V225" s="27"/>
    </row>
    <row r="226" spans="1:22" x14ac:dyDescent="0.25">
      <c r="A226" s="23" t="s">
        <v>612</v>
      </c>
      <c r="B226" s="23" t="s">
        <v>613</v>
      </c>
      <c r="C226" s="24">
        <v>1484.61</v>
      </c>
      <c r="D226" s="25" cm="1">
        <f t="array" ref="D226">IFERROR(C226*INDEX($D$4:$D$7,S226),U226)</f>
        <v>0</v>
      </c>
      <c r="E226" s="26">
        <v>86</v>
      </c>
      <c r="F226" s="23" t="s">
        <v>614</v>
      </c>
      <c r="G226"/>
      <c r="S226" s="4">
        <v>3</v>
      </c>
      <c r="T226" s="4" t="s">
        <v>9</v>
      </c>
      <c r="V226" s="27"/>
    </row>
    <row r="227" spans="1:22" x14ac:dyDescent="0.25">
      <c r="A227" s="23" t="s">
        <v>615</v>
      </c>
      <c r="B227" s="23" t="s">
        <v>616</v>
      </c>
      <c r="C227" s="24">
        <v>1191.1099999999999</v>
      </c>
      <c r="D227" s="25" cm="1">
        <f t="array" ref="D227">IFERROR(C227*INDEX($D$4:$D$7,S227),U227)</f>
        <v>0</v>
      </c>
      <c r="E227" s="26">
        <v>85.5</v>
      </c>
      <c r="F227" s="23" t="s">
        <v>617</v>
      </c>
      <c r="G227"/>
      <c r="S227" s="4">
        <v>3</v>
      </c>
      <c r="T227" s="4" t="s">
        <v>9</v>
      </c>
      <c r="V227" s="27"/>
    </row>
    <row r="228" spans="1:22" x14ac:dyDescent="0.25">
      <c r="A228" s="23" t="s">
        <v>618</v>
      </c>
      <c r="B228" s="23" t="s">
        <v>619</v>
      </c>
      <c r="C228" s="24">
        <v>3487.91</v>
      </c>
      <c r="D228" s="25" cm="1">
        <f t="array" ref="D228">IFERROR(C228*INDEX($D$4:$D$7,S228),U228)</f>
        <v>0</v>
      </c>
      <c r="E228" s="26">
        <v>117</v>
      </c>
      <c r="F228" s="23" t="s">
        <v>620</v>
      </c>
      <c r="G228"/>
      <c r="S228" s="4">
        <v>2</v>
      </c>
      <c r="T228" s="4" t="s">
        <v>7</v>
      </c>
      <c r="V228" s="27"/>
    </row>
    <row r="229" spans="1:22" x14ac:dyDescent="0.25">
      <c r="A229" s="23" t="s">
        <v>621</v>
      </c>
      <c r="B229" s="23" t="s">
        <v>622</v>
      </c>
      <c r="C229" s="24">
        <v>2622.92</v>
      </c>
      <c r="D229" s="25" cm="1">
        <f t="array" ref="D229">IFERROR(C229*INDEX($D$4:$D$7,S229),U229)</f>
        <v>0</v>
      </c>
      <c r="E229" s="26">
        <v>126</v>
      </c>
      <c r="F229" s="23" t="s">
        <v>623</v>
      </c>
      <c r="G229"/>
      <c r="S229" s="4">
        <v>3</v>
      </c>
      <c r="T229" s="4" t="s">
        <v>9</v>
      </c>
      <c r="V229" s="27"/>
    </row>
    <row r="230" spans="1:22" x14ac:dyDescent="0.25">
      <c r="A230" s="23" t="s">
        <v>624</v>
      </c>
      <c r="B230" s="23" t="s">
        <v>625</v>
      </c>
      <c r="C230" s="24">
        <v>2127.5300000000002</v>
      </c>
      <c r="D230" s="25" cm="1">
        <f t="array" ref="D230">IFERROR(C230*INDEX($D$4:$D$7,S230),U230)</f>
        <v>0</v>
      </c>
      <c r="E230" s="26">
        <v>145</v>
      </c>
      <c r="F230" s="23" t="s">
        <v>626</v>
      </c>
      <c r="G230"/>
      <c r="S230" s="4">
        <v>3</v>
      </c>
      <c r="T230" s="4" t="s">
        <v>9</v>
      </c>
      <c r="V230" s="27"/>
    </row>
    <row r="231" spans="1:22" x14ac:dyDescent="0.25">
      <c r="A231" s="23" t="s">
        <v>627</v>
      </c>
      <c r="B231" s="23" t="s">
        <v>628</v>
      </c>
      <c r="C231" s="24">
        <v>2043.67</v>
      </c>
      <c r="D231" s="25" cm="1">
        <f t="array" ref="D231">IFERROR(C231*INDEX($D$4:$D$7,S231),U231)</f>
        <v>0</v>
      </c>
      <c r="E231" s="26">
        <v>132</v>
      </c>
      <c r="F231" s="23" t="s">
        <v>629</v>
      </c>
      <c r="G231"/>
      <c r="S231" s="4">
        <v>3</v>
      </c>
      <c r="T231" s="4" t="s">
        <v>9</v>
      </c>
      <c r="V231" s="27"/>
    </row>
    <row r="232" spans="1:22" x14ac:dyDescent="0.25">
      <c r="A232" s="23" t="s">
        <v>630</v>
      </c>
      <c r="B232" s="23" t="s">
        <v>631</v>
      </c>
      <c r="C232" s="24">
        <v>2043.67</v>
      </c>
      <c r="D232" s="25" cm="1">
        <f t="array" ref="D232">IFERROR(C232*INDEX($D$4:$D$7,S232),U232)</f>
        <v>0</v>
      </c>
      <c r="E232" s="26">
        <v>123</v>
      </c>
      <c r="F232" s="23" t="s">
        <v>632</v>
      </c>
      <c r="G232"/>
      <c r="S232" s="4">
        <v>3</v>
      </c>
      <c r="T232" s="4" t="s">
        <v>9</v>
      </c>
      <c r="V232" s="27"/>
    </row>
    <row r="233" spans="1:22" x14ac:dyDescent="0.25">
      <c r="A233" s="23" t="s">
        <v>633</v>
      </c>
      <c r="B233" s="23" t="s">
        <v>634</v>
      </c>
      <c r="C233" s="24">
        <v>8817.6</v>
      </c>
      <c r="D233" s="25" cm="1">
        <f t="array" ref="D233">IFERROR(C233*INDEX($D$4:$D$7,S233),U233)</f>
        <v>0</v>
      </c>
      <c r="E233" s="26">
        <v>141</v>
      </c>
      <c r="F233" s="23" t="s">
        <v>635</v>
      </c>
      <c r="G233"/>
      <c r="S233" s="4">
        <v>2</v>
      </c>
      <c r="T233" s="4" t="s">
        <v>7</v>
      </c>
      <c r="V233" s="27"/>
    </row>
    <row r="234" spans="1:22" x14ac:dyDescent="0.25">
      <c r="A234" s="23" t="s">
        <v>636</v>
      </c>
      <c r="B234" s="23" t="s">
        <v>637</v>
      </c>
      <c r="C234" s="24">
        <v>5311.06</v>
      </c>
      <c r="D234" s="25" cm="1">
        <f t="array" ref="D234">IFERROR(C234*INDEX($D$4:$D$7,S234),U234)</f>
        <v>0</v>
      </c>
      <c r="E234" s="26">
        <v>144</v>
      </c>
      <c r="F234" s="23" t="s">
        <v>638</v>
      </c>
      <c r="G234"/>
      <c r="S234" s="4">
        <v>2</v>
      </c>
      <c r="T234" s="4" t="s">
        <v>7</v>
      </c>
      <c r="V234" s="27"/>
    </row>
    <row r="235" spans="1:22" x14ac:dyDescent="0.25">
      <c r="A235" s="23" t="s">
        <v>639</v>
      </c>
      <c r="B235" s="23" t="s">
        <v>640</v>
      </c>
      <c r="C235" s="24">
        <v>4842.07</v>
      </c>
      <c r="D235" s="25" cm="1">
        <f t="array" ref="D235">IFERROR(C235*INDEX($D$4:$D$7,S235),U235)</f>
        <v>0</v>
      </c>
      <c r="E235" s="26">
        <v>147</v>
      </c>
      <c r="F235" s="23" t="s">
        <v>641</v>
      </c>
      <c r="G235"/>
      <c r="S235" s="4">
        <v>2</v>
      </c>
      <c r="T235" s="4" t="s">
        <v>7</v>
      </c>
      <c r="V235" s="27"/>
    </row>
    <row r="236" spans="1:22" x14ac:dyDescent="0.25">
      <c r="A236" s="23" t="s">
        <v>642</v>
      </c>
      <c r="B236" s="23" t="s">
        <v>643</v>
      </c>
      <c r="C236" s="24">
        <v>2466.0700000000002</v>
      </c>
      <c r="D236" s="25" cm="1">
        <f t="array" ref="D236">IFERROR(C236*INDEX($D$4:$D$7,S236),U236)</f>
        <v>0</v>
      </c>
      <c r="E236" s="26">
        <v>150</v>
      </c>
      <c r="F236" s="23" t="s">
        <v>644</v>
      </c>
      <c r="G236"/>
      <c r="S236" s="4">
        <v>3</v>
      </c>
      <c r="T236" s="4" t="s">
        <v>9</v>
      </c>
      <c r="V236" s="27"/>
    </row>
    <row r="237" spans="1:22" x14ac:dyDescent="0.25">
      <c r="A237" s="23" t="s">
        <v>645</v>
      </c>
      <c r="B237" s="23" t="s">
        <v>646</v>
      </c>
      <c r="C237" s="24">
        <v>2363.58</v>
      </c>
      <c r="D237" s="25" cm="1">
        <f t="array" ref="D237">IFERROR(C237*INDEX($D$4:$D$7,S237),U237)</f>
        <v>0</v>
      </c>
      <c r="E237" s="26">
        <v>153</v>
      </c>
      <c r="F237" s="23" t="s">
        <v>647</v>
      </c>
      <c r="G237"/>
      <c r="S237" s="4">
        <v>3</v>
      </c>
      <c r="T237" s="4" t="s">
        <v>9</v>
      </c>
      <c r="V237" s="27"/>
    </row>
    <row r="238" spans="1:22" x14ac:dyDescent="0.25">
      <c r="A238" s="23" t="s">
        <v>648</v>
      </c>
      <c r="B238" s="23" t="s">
        <v>649</v>
      </c>
      <c r="C238" s="24">
        <v>2310.7800000000002</v>
      </c>
      <c r="D238" s="25" cm="1">
        <f t="array" ref="D238">IFERROR(C238*INDEX($D$4:$D$7,S238),U238)</f>
        <v>0</v>
      </c>
      <c r="E238" s="26">
        <v>160</v>
      </c>
      <c r="F238" s="23" t="s">
        <v>650</v>
      </c>
      <c r="G238"/>
      <c r="S238" s="4">
        <v>3</v>
      </c>
      <c r="T238" s="4" t="s">
        <v>9</v>
      </c>
      <c r="V238" s="27"/>
    </row>
    <row r="239" spans="1:22" x14ac:dyDescent="0.25">
      <c r="A239" s="23"/>
      <c r="B239" s="23"/>
      <c r="C239" s="29"/>
      <c r="D239" s="28"/>
      <c r="E239" s="23"/>
      <c r="F239" s="23" t="s">
        <v>81</v>
      </c>
      <c r="G239"/>
      <c r="V239" s="27"/>
    </row>
    <row r="240" spans="1:22" ht="15.75" x14ac:dyDescent="0.25">
      <c r="A240" s="15" t="s">
        <v>651</v>
      </c>
      <c r="B240" s="16"/>
      <c r="C240" s="17"/>
      <c r="D240" s="18"/>
      <c r="E240" s="19"/>
      <c r="F240" s="20" t="s">
        <v>81</v>
      </c>
      <c r="G240"/>
      <c r="V240" s="27"/>
    </row>
    <row r="241" spans="1:22" x14ac:dyDescent="0.25">
      <c r="A241" s="19" t="s">
        <v>14</v>
      </c>
      <c r="B241" s="21" t="s">
        <v>15</v>
      </c>
      <c r="C241" s="22" t="s">
        <v>16</v>
      </c>
      <c r="D241" s="22" t="s">
        <v>17</v>
      </c>
      <c r="E241" s="19" t="s">
        <v>18</v>
      </c>
      <c r="F241" s="19" t="s">
        <v>19</v>
      </c>
      <c r="G241"/>
      <c r="V241" s="27"/>
    </row>
    <row r="242" spans="1:22" x14ac:dyDescent="0.25">
      <c r="A242" s="23" t="s">
        <v>652</v>
      </c>
      <c r="B242" s="23" t="s">
        <v>653</v>
      </c>
      <c r="C242" s="24">
        <v>116.47</v>
      </c>
      <c r="D242" s="25" cm="1">
        <f t="array" ref="D242">IFERROR(C242*INDEX($D$4:$D$7,S242),U242)</f>
        <v>0</v>
      </c>
      <c r="E242" s="26">
        <v>0.2</v>
      </c>
      <c r="F242" s="23" t="s">
        <v>654</v>
      </c>
      <c r="G242"/>
      <c r="S242" s="4">
        <v>1</v>
      </c>
      <c r="T242" s="4" t="s">
        <v>5</v>
      </c>
      <c r="V242" s="27"/>
    </row>
    <row r="243" spans="1:22" x14ac:dyDescent="0.25">
      <c r="A243" s="23" t="s">
        <v>655</v>
      </c>
      <c r="B243" s="23" t="s">
        <v>656</v>
      </c>
      <c r="C243" s="24">
        <v>142.87</v>
      </c>
      <c r="D243" s="25" cm="1">
        <f t="array" ref="D243">IFERROR(C243*INDEX($D$4:$D$7,S243),U243)</f>
        <v>0</v>
      </c>
      <c r="E243" s="26">
        <v>0.36</v>
      </c>
      <c r="F243" s="23" t="s">
        <v>657</v>
      </c>
      <c r="G243"/>
      <c r="S243" s="4">
        <v>1</v>
      </c>
      <c r="T243" s="4" t="s">
        <v>5</v>
      </c>
      <c r="V243" s="27"/>
    </row>
    <row r="244" spans="1:22" x14ac:dyDescent="0.25">
      <c r="A244" s="23" t="s">
        <v>658</v>
      </c>
      <c r="B244" s="23" t="s">
        <v>659</v>
      </c>
      <c r="C244" s="24">
        <v>125.79</v>
      </c>
      <c r="D244" s="25" cm="1">
        <f t="array" ref="D244">IFERROR(C244*INDEX($D$4:$D$7,S244),U244)</f>
        <v>0</v>
      </c>
      <c r="E244" s="26">
        <v>0.3</v>
      </c>
      <c r="F244" s="23" t="s">
        <v>660</v>
      </c>
      <c r="G244"/>
      <c r="S244" s="4">
        <v>1</v>
      </c>
      <c r="T244" s="4" t="s">
        <v>5</v>
      </c>
      <c r="V244" s="27"/>
    </row>
    <row r="245" spans="1:22" x14ac:dyDescent="0.25">
      <c r="A245" s="23" t="s">
        <v>661</v>
      </c>
      <c r="B245" s="23" t="s">
        <v>662</v>
      </c>
      <c r="C245" s="24">
        <v>98.53</v>
      </c>
      <c r="D245" s="25" cm="1">
        <f t="array" ref="D245">IFERROR(C245*INDEX($D$4:$D$7,S245),U245)</f>
        <v>0</v>
      </c>
      <c r="E245" s="26">
        <v>0.42</v>
      </c>
      <c r="F245" s="23" t="s">
        <v>663</v>
      </c>
      <c r="G245"/>
      <c r="S245" s="4">
        <v>1</v>
      </c>
      <c r="T245" s="4" t="s">
        <v>5</v>
      </c>
      <c r="V245" s="27"/>
    </row>
    <row r="246" spans="1:22" x14ac:dyDescent="0.25">
      <c r="A246" s="23" t="s">
        <v>664</v>
      </c>
      <c r="B246" s="23" t="s">
        <v>665</v>
      </c>
      <c r="C246" s="24">
        <v>119.58</v>
      </c>
      <c r="D246" s="25" cm="1">
        <f t="array" ref="D246">IFERROR(C246*INDEX($D$4:$D$7,S246),U246)</f>
        <v>0</v>
      </c>
      <c r="E246" s="26">
        <v>0.42</v>
      </c>
      <c r="F246" s="23" t="s">
        <v>666</v>
      </c>
      <c r="G246"/>
      <c r="S246" s="4">
        <v>1</v>
      </c>
      <c r="T246" s="4" t="s">
        <v>5</v>
      </c>
      <c r="V246" s="27"/>
    </row>
    <row r="247" spans="1:22" x14ac:dyDescent="0.25">
      <c r="A247" s="23" t="s">
        <v>667</v>
      </c>
      <c r="B247" s="23" t="s">
        <v>668</v>
      </c>
      <c r="C247" s="24">
        <v>119.58</v>
      </c>
      <c r="D247" s="25" cm="1">
        <f t="array" ref="D247">IFERROR(C247*INDEX($D$4:$D$7,S247),U247)</f>
        <v>0</v>
      </c>
      <c r="E247" s="26">
        <v>0.4</v>
      </c>
      <c r="F247" s="23" t="s">
        <v>669</v>
      </c>
      <c r="G247"/>
      <c r="S247" s="4">
        <v>1</v>
      </c>
      <c r="T247" s="4" t="s">
        <v>5</v>
      </c>
      <c r="V247" s="27"/>
    </row>
    <row r="248" spans="1:22" x14ac:dyDescent="0.25">
      <c r="A248" s="23" t="s">
        <v>670</v>
      </c>
      <c r="B248" s="23" t="s">
        <v>671</v>
      </c>
      <c r="C248" s="24">
        <v>195.67</v>
      </c>
      <c r="D248" s="25" cm="1">
        <f t="array" ref="D248">IFERROR(C248*INDEX($D$4:$D$7,S248),U248)</f>
        <v>0</v>
      </c>
      <c r="E248" s="26">
        <v>0.56000000000000005</v>
      </c>
      <c r="F248" s="23" t="s">
        <v>672</v>
      </c>
      <c r="G248"/>
      <c r="S248" s="4">
        <v>1</v>
      </c>
      <c r="T248" s="4" t="s">
        <v>5</v>
      </c>
      <c r="V248" s="27"/>
    </row>
    <row r="249" spans="1:22" x14ac:dyDescent="0.25">
      <c r="A249" s="23" t="s">
        <v>673</v>
      </c>
      <c r="B249" s="23" t="s">
        <v>674</v>
      </c>
      <c r="C249" s="24">
        <v>172.38</v>
      </c>
      <c r="D249" s="25" cm="1">
        <f t="array" ref="D249">IFERROR(C249*INDEX($D$4:$D$7,S249),U249)</f>
        <v>0</v>
      </c>
      <c r="E249" s="26">
        <v>0.56000000000000005</v>
      </c>
      <c r="F249" s="23" t="s">
        <v>675</v>
      </c>
      <c r="G249"/>
      <c r="S249" s="4">
        <v>1</v>
      </c>
      <c r="T249" s="4" t="s">
        <v>5</v>
      </c>
      <c r="V249" s="27"/>
    </row>
    <row r="250" spans="1:22" x14ac:dyDescent="0.25">
      <c r="A250" s="23" t="s">
        <v>676</v>
      </c>
      <c r="B250" s="23" t="s">
        <v>677</v>
      </c>
      <c r="C250" s="24">
        <v>119.58</v>
      </c>
      <c r="D250" s="25" cm="1">
        <f t="array" ref="D250">IFERROR(C250*INDEX($D$4:$D$7,S250),U250)</f>
        <v>0</v>
      </c>
      <c r="E250" s="26">
        <v>0.56999999999999995</v>
      </c>
      <c r="F250" s="23" t="s">
        <v>678</v>
      </c>
      <c r="G250"/>
      <c r="S250" s="4">
        <v>1</v>
      </c>
      <c r="T250" s="4" t="s">
        <v>5</v>
      </c>
      <c r="V250" s="27"/>
    </row>
    <row r="251" spans="1:22" x14ac:dyDescent="0.25">
      <c r="A251" s="23" t="s">
        <v>679</v>
      </c>
      <c r="B251" s="23" t="s">
        <v>680</v>
      </c>
      <c r="C251" s="24">
        <v>119.58</v>
      </c>
      <c r="D251" s="25" cm="1">
        <f t="array" ref="D251">IFERROR(C251*INDEX($D$4:$D$7,S251),U251)</f>
        <v>0</v>
      </c>
      <c r="E251" s="26">
        <v>0.65</v>
      </c>
      <c r="F251" s="23" t="s">
        <v>681</v>
      </c>
      <c r="G251"/>
      <c r="S251" s="4">
        <v>1</v>
      </c>
      <c r="T251" s="4" t="s">
        <v>5</v>
      </c>
      <c r="V251" s="27"/>
    </row>
    <row r="252" spans="1:22" x14ac:dyDescent="0.25">
      <c r="A252" s="23" t="s">
        <v>682</v>
      </c>
      <c r="B252" s="23" t="s">
        <v>683</v>
      </c>
      <c r="C252" s="24">
        <v>469.04</v>
      </c>
      <c r="D252" s="25" cm="1">
        <f t="array" ref="D252">IFERROR(C252*INDEX($D$4:$D$7,S252),U252)</f>
        <v>0</v>
      </c>
      <c r="E252" s="26">
        <v>3.45</v>
      </c>
      <c r="F252" s="23" t="s">
        <v>684</v>
      </c>
      <c r="G252"/>
      <c r="S252" s="4">
        <v>1</v>
      </c>
      <c r="T252" s="4" t="s">
        <v>5</v>
      </c>
      <c r="V252" s="27"/>
    </row>
    <row r="253" spans="1:22" x14ac:dyDescent="0.25">
      <c r="A253" s="23" t="s">
        <v>685</v>
      </c>
      <c r="B253" s="23" t="s">
        <v>686</v>
      </c>
      <c r="C253" s="24">
        <v>279.52999999999997</v>
      </c>
      <c r="D253" s="25" cm="1">
        <f t="array" ref="D253">IFERROR(C253*INDEX($D$4:$D$7,S253),U253)</f>
        <v>0</v>
      </c>
      <c r="E253" s="26">
        <v>0.74</v>
      </c>
      <c r="F253" s="23" t="s">
        <v>687</v>
      </c>
      <c r="G253"/>
      <c r="S253" s="4">
        <v>1</v>
      </c>
      <c r="T253" s="4" t="s">
        <v>5</v>
      </c>
      <c r="V253" s="27"/>
    </row>
    <row r="254" spans="1:22" x14ac:dyDescent="0.25">
      <c r="A254" s="23" t="s">
        <v>688</v>
      </c>
      <c r="B254" s="23" t="s">
        <v>689</v>
      </c>
      <c r="C254" s="24">
        <v>97.84</v>
      </c>
      <c r="D254" s="25" cm="1">
        <f t="array" ref="D254">IFERROR(C254*INDEX($D$4:$D$7,S254),U254)</f>
        <v>0</v>
      </c>
      <c r="E254" s="26">
        <v>1</v>
      </c>
      <c r="F254" s="23" t="s">
        <v>690</v>
      </c>
      <c r="G254"/>
      <c r="S254" s="4">
        <v>1</v>
      </c>
      <c r="T254" s="4" t="s">
        <v>5</v>
      </c>
      <c r="V254" s="27"/>
    </row>
    <row r="255" spans="1:22" x14ac:dyDescent="0.25">
      <c r="A255" s="23" t="s">
        <v>691</v>
      </c>
      <c r="B255" s="23" t="s">
        <v>692</v>
      </c>
      <c r="C255" s="24">
        <v>97.84</v>
      </c>
      <c r="D255" s="25" cm="1">
        <f t="array" ref="D255">IFERROR(C255*INDEX($D$4:$D$7,S255),U255)</f>
        <v>0</v>
      </c>
      <c r="E255" s="26">
        <v>0.88</v>
      </c>
      <c r="F255" s="23" t="s">
        <v>693</v>
      </c>
      <c r="G255"/>
      <c r="S255" s="4">
        <v>1</v>
      </c>
      <c r="T255" s="4" t="s">
        <v>5</v>
      </c>
      <c r="V255" s="27"/>
    </row>
    <row r="256" spans="1:22" x14ac:dyDescent="0.25">
      <c r="A256" s="23" t="s">
        <v>694</v>
      </c>
      <c r="B256" s="23" t="s">
        <v>695</v>
      </c>
      <c r="C256" s="24">
        <v>60.56</v>
      </c>
      <c r="D256" s="25" cm="1">
        <f t="array" ref="D256">IFERROR(C256*INDEX($D$4:$D$7,S256),U256)</f>
        <v>0</v>
      </c>
      <c r="E256" s="26">
        <v>1</v>
      </c>
      <c r="F256" s="23" t="s">
        <v>696</v>
      </c>
      <c r="G256"/>
      <c r="S256" s="4">
        <v>1</v>
      </c>
      <c r="T256" s="4" t="s">
        <v>5</v>
      </c>
      <c r="V256" s="27"/>
    </row>
    <row r="257" spans="1:22" x14ac:dyDescent="0.25">
      <c r="A257" s="23" t="s">
        <v>697</v>
      </c>
      <c r="B257" s="23" t="s">
        <v>698</v>
      </c>
      <c r="C257" s="24">
        <v>837.6</v>
      </c>
      <c r="D257" s="25" cm="1">
        <f t="array" ref="D257">IFERROR(C257*INDEX($D$4:$D$7,S257),U257)</f>
        <v>0</v>
      </c>
      <c r="E257" s="26">
        <v>4.43</v>
      </c>
      <c r="F257" s="23" t="s">
        <v>699</v>
      </c>
      <c r="G257"/>
      <c r="S257" s="4">
        <v>1</v>
      </c>
      <c r="T257" s="4" t="s">
        <v>5</v>
      </c>
      <c r="V257" s="27"/>
    </row>
    <row r="258" spans="1:22" x14ac:dyDescent="0.25">
      <c r="A258" s="23" t="s">
        <v>700</v>
      </c>
      <c r="B258" s="23" t="s">
        <v>701</v>
      </c>
      <c r="C258" s="24">
        <v>349.41</v>
      </c>
      <c r="D258" s="25" cm="1">
        <f t="array" ref="D258">IFERROR(C258*INDEX($D$4:$D$7,S258),U258)</f>
        <v>0</v>
      </c>
      <c r="E258" s="26">
        <v>1.3</v>
      </c>
      <c r="F258" s="23" t="s">
        <v>702</v>
      </c>
      <c r="G258"/>
      <c r="S258" s="4">
        <v>1</v>
      </c>
      <c r="T258" s="4" t="s">
        <v>5</v>
      </c>
      <c r="V258" s="27"/>
    </row>
    <row r="259" spans="1:22" x14ac:dyDescent="0.25">
      <c r="A259" s="23" t="s">
        <v>703</v>
      </c>
      <c r="B259" s="23" t="s">
        <v>704</v>
      </c>
      <c r="C259" s="24">
        <v>149.08000000000001</v>
      </c>
      <c r="D259" s="25" cm="1">
        <f t="array" ref="D259">IFERROR(C259*INDEX($D$4:$D$7,S259),U259)</f>
        <v>0</v>
      </c>
      <c r="E259" s="26">
        <v>1.4</v>
      </c>
      <c r="F259" s="23" t="s">
        <v>705</v>
      </c>
      <c r="G259"/>
      <c r="S259" s="4">
        <v>1</v>
      </c>
      <c r="T259" s="4" t="s">
        <v>5</v>
      </c>
      <c r="V259" s="27"/>
    </row>
    <row r="260" spans="1:22" x14ac:dyDescent="0.25">
      <c r="A260" s="23" t="s">
        <v>706</v>
      </c>
      <c r="B260" s="23" t="s">
        <v>707</v>
      </c>
      <c r="C260" s="24">
        <v>82.62</v>
      </c>
      <c r="D260" s="25" cm="1">
        <f t="array" ref="D260">IFERROR(C260*INDEX($D$4:$D$7,S260),U260)</f>
        <v>0</v>
      </c>
      <c r="E260" s="26">
        <v>2</v>
      </c>
      <c r="F260" s="23" t="s">
        <v>708</v>
      </c>
      <c r="G260"/>
      <c r="S260" s="4">
        <v>1</v>
      </c>
      <c r="T260" s="4" t="s">
        <v>5</v>
      </c>
      <c r="V260" s="27"/>
    </row>
    <row r="261" spans="1:22" x14ac:dyDescent="0.25">
      <c r="A261" s="23" t="s">
        <v>709</v>
      </c>
      <c r="B261" s="23" t="s">
        <v>710</v>
      </c>
      <c r="C261" s="24">
        <v>70.5</v>
      </c>
      <c r="D261" s="25" cm="1">
        <f t="array" ref="D261">IFERROR(C261*INDEX($D$4:$D$7,S261),U261)</f>
        <v>0</v>
      </c>
      <c r="E261" s="26">
        <v>2</v>
      </c>
      <c r="F261" s="23" t="s">
        <v>711</v>
      </c>
      <c r="G261"/>
      <c r="S261" s="4">
        <v>1</v>
      </c>
      <c r="T261" s="4" t="s">
        <v>5</v>
      </c>
      <c r="V261" s="27"/>
    </row>
    <row r="262" spans="1:22" x14ac:dyDescent="0.25">
      <c r="A262" s="23" t="s">
        <v>712</v>
      </c>
      <c r="B262" s="23" t="s">
        <v>713</v>
      </c>
      <c r="C262" s="24">
        <v>392.89</v>
      </c>
      <c r="D262" s="25" cm="1">
        <f t="array" ref="D262">IFERROR(C262*INDEX($D$4:$D$7,S262),U262)</f>
        <v>0</v>
      </c>
      <c r="E262" s="26">
        <v>2</v>
      </c>
      <c r="F262" s="23" t="s">
        <v>714</v>
      </c>
      <c r="G262"/>
      <c r="S262" s="4">
        <v>1</v>
      </c>
      <c r="T262" s="4" t="s">
        <v>5</v>
      </c>
      <c r="V262" s="27"/>
    </row>
    <row r="263" spans="1:22" x14ac:dyDescent="0.25">
      <c r="A263" s="23" t="s">
        <v>715</v>
      </c>
      <c r="B263" s="23" t="s">
        <v>716</v>
      </c>
      <c r="C263" s="24">
        <v>338.54</v>
      </c>
      <c r="D263" s="25" cm="1">
        <f t="array" ref="D263">IFERROR(C263*INDEX($D$4:$D$7,S263),U263)</f>
        <v>0</v>
      </c>
      <c r="E263" s="26">
        <v>1.8</v>
      </c>
      <c r="F263" s="23" t="s">
        <v>717</v>
      </c>
      <c r="G263"/>
      <c r="S263" s="4">
        <v>1</v>
      </c>
      <c r="T263" s="4" t="s">
        <v>5</v>
      </c>
      <c r="V263" s="27"/>
    </row>
    <row r="264" spans="1:22" x14ac:dyDescent="0.25">
      <c r="A264" s="23" t="s">
        <v>718</v>
      </c>
      <c r="B264" s="23" t="s">
        <v>719</v>
      </c>
      <c r="C264" s="24">
        <v>94.11</v>
      </c>
      <c r="D264" s="25" cm="1">
        <f t="array" ref="D264">IFERROR(C264*INDEX($D$4:$D$7,S264),U264)</f>
        <v>0</v>
      </c>
      <c r="E264" s="26">
        <v>2</v>
      </c>
      <c r="F264" s="23" t="s">
        <v>720</v>
      </c>
      <c r="G264"/>
      <c r="S264" s="4">
        <v>1</v>
      </c>
      <c r="T264" s="4" t="s">
        <v>5</v>
      </c>
      <c r="V264" s="27"/>
    </row>
    <row r="265" spans="1:22" x14ac:dyDescent="0.25">
      <c r="A265" s="23" t="s">
        <v>721</v>
      </c>
      <c r="B265" s="23" t="s">
        <v>722</v>
      </c>
      <c r="C265" s="24">
        <v>82.62</v>
      </c>
      <c r="D265" s="25" cm="1">
        <f t="array" ref="D265">IFERROR(C265*INDEX($D$4:$D$7,S265),U265)</f>
        <v>0</v>
      </c>
      <c r="E265" s="26">
        <v>2</v>
      </c>
      <c r="F265" s="23" t="s">
        <v>723</v>
      </c>
      <c r="G265"/>
      <c r="S265" s="4">
        <v>1</v>
      </c>
      <c r="T265" s="4" t="s">
        <v>5</v>
      </c>
      <c r="V265" s="27"/>
    </row>
    <row r="266" spans="1:22" x14ac:dyDescent="0.25">
      <c r="A266" s="23" t="s">
        <v>724</v>
      </c>
      <c r="B266" s="23" t="s">
        <v>725</v>
      </c>
      <c r="C266" s="24">
        <v>77.03</v>
      </c>
      <c r="D266" s="25" cm="1">
        <f t="array" ref="D266">IFERROR(C266*INDEX($D$4:$D$7,S266),U266)</f>
        <v>0</v>
      </c>
      <c r="E266" s="26">
        <v>2</v>
      </c>
      <c r="F266" s="23" t="s">
        <v>726</v>
      </c>
      <c r="G266"/>
      <c r="S266" s="4">
        <v>1</v>
      </c>
      <c r="T266" s="4" t="s">
        <v>5</v>
      </c>
      <c r="V266" s="27"/>
    </row>
    <row r="267" spans="1:22" x14ac:dyDescent="0.25">
      <c r="A267" s="23" t="s">
        <v>727</v>
      </c>
      <c r="B267" s="23" t="s">
        <v>728</v>
      </c>
      <c r="C267" s="24">
        <v>519.54999999999995</v>
      </c>
      <c r="D267" s="25" cm="1">
        <f t="array" ref="D267">IFERROR(C267*INDEX($D$4:$D$7,S267),U267)</f>
        <v>0</v>
      </c>
      <c r="E267" s="26">
        <v>2.5</v>
      </c>
      <c r="F267" s="23" t="s">
        <v>729</v>
      </c>
      <c r="G267"/>
      <c r="S267" s="4">
        <v>1</v>
      </c>
      <c r="T267" s="4" t="s">
        <v>5</v>
      </c>
      <c r="V267" s="27"/>
    </row>
    <row r="268" spans="1:22" x14ac:dyDescent="0.25">
      <c r="A268" s="23" t="s">
        <v>730</v>
      </c>
      <c r="B268" s="23" t="s">
        <v>731</v>
      </c>
      <c r="C268" s="24">
        <v>148.15</v>
      </c>
      <c r="D268" s="25" cm="1">
        <f t="array" ref="D268">IFERROR(C268*INDEX($D$4:$D$7,S268),U268)</f>
        <v>0</v>
      </c>
      <c r="E268" s="26">
        <v>2.6</v>
      </c>
      <c r="F268" s="23" t="s">
        <v>732</v>
      </c>
      <c r="G268"/>
      <c r="S268" s="4">
        <v>1</v>
      </c>
      <c r="T268" s="4" t="s">
        <v>5</v>
      </c>
      <c r="V268" s="27"/>
    </row>
    <row r="269" spans="1:22" x14ac:dyDescent="0.25">
      <c r="A269" s="23" t="s">
        <v>733</v>
      </c>
      <c r="B269" s="23" t="s">
        <v>734</v>
      </c>
      <c r="C269" s="24">
        <v>138.21</v>
      </c>
      <c r="D269" s="25" cm="1">
        <f t="array" ref="D269">IFERROR(C269*INDEX($D$4:$D$7,S269),U269)</f>
        <v>0</v>
      </c>
      <c r="E269" s="26">
        <v>2.7</v>
      </c>
      <c r="F269" s="23" t="s">
        <v>735</v>
      </c>
      <c r="G269"/>
      <c r="S269" s="4">
        <v>1</v>
      </c>
      <c r="T269" s="4" t="s">
        <v>5</v>
      </c>
      <c r="V269" s="27"/>
    </row>
    <row r="270" spans="1:22" x14ac:dyDescent="0.25">
      <c r="A270" s="23" t="s">
        <v>736</v>
      </c>
      <c r="B270" s="23" t="s">
        <v>737</v>
      </c>
      <c r="C270" s="24">
        <v>131.07</v>
      </c>
      <c r="D270" s="25" cm="1">
        <f t="array" ref="D270">IFERROR(C270*INDEX($D$4:$D$7,S270),U270)</f>
        <v>0</v>
      </c>
      <c r="E270" s="26">
        <v>2.8</v>
      </c>
      <c r="F270" s="23" t="s">
        <v>738</v>
      </c>
      <c r="G270"/>
      <c r="S270" s="4">
        <v>1</v>
      </c>
      <c r="T270" s="4" t="s">
        <v>5</v>
      </c>
      <c r="V270" s="27"/>
    </row>
    <row r="271" spans="1:22" x14ac:dyDescent="0.25">
      <c r="A271" s="23" t="s">
        <v>739</v>
      </c>
      <c r="B271" s="23" t="s">
        <v>740</v>
      </c>
      <c r="C271" s="24">
        <v>829.21</v>
      </c>
      <c r="D271" s="25" cm="1">
        <f t="array" ref="D271">IFERROR(C271*INDEX($D$4:$D$7,S271),U271)</f>
        <v>0</v>
      </c>
      <c r="E271" s="26">
        <v>3</v>
      </c>
      <c r="F271" s="23" t="s">
        <v>741</v>
      </c>
      <c r="G271"/>
      <c r="S271" s="4">
        <v>1</v>
      </c>
      <c r="T271" s="4" t="s">
        <v>5</v>
      </c>
      <c r="V271" s="27"/>
    </row>
    <row r="272" spans="1:22" x14ac:dyDescent="0.25">
      <c r="A272" s="23" t="s">
        <v>742</v>
      </c>
      <c r="B272" s="23" t="s">
        <v>743</v>
      </c>
      <c r="C272" s="24">
        <v>829.21</v>
      </c>
      <c r="D272" s="25" cm="1">
        <f t="array" ref="D272">IFERROR(C272*INDEX($D$4:$D$7,S272),U272)</f>
        <v>0</v>
      </c>
      <c r="E272" s="26">
        <v>3</v>
      </c>
      <c r="F272" s="23" t="s">
        <v>744</v>
      </c>
      <c r="G272"/>
      <c r="S272" s="4">
        <v>1</v>
      </c>
      <c r="T272" s="4" t="s">
        <v>5</v>
      </c>
      <c r="V272" s="27"/>
    </row>
    <row r="273" spans="1:22" x14ac:dyDescent="0.25">
      <c r="A273" s="23" t="s">
        <v>745</v>
      </c>
      <c r="B273" s="23" t="s">
        <v>746</v>
      </c>
      <c r="C273" s="24">
        <v>409.98</v>
      </c>
      <c r="D273" s="25" cm="1">
        <f t="array" ref="D273">IFERROR(C273*INDEX($D$4:$D$7,S273),U273)</f>
        <v>0</v>
      </c>
      <c r="E273" s="26">
        <v>3</v>
      </c>
      <c r="F273" s="23" t="s">
        <v>747</v>
      </c>
      <c r="G273"/>
      <c r="S273" s="4">
        <v>1</v>
      </c>
      <c r="T273" s="4" t="s">
        <v>5</v>
      </c>
      <c r="V273" s="27"/>
    </row>
    <row r="274" spans="1:22" x14ac:dyDescent="0.25">
      <c r="A274" s="23" t="s">
        <v>748</v>
      </c>
      <c r="B274" s="23" t="s">
        <v>749</v>
      </c>
      <c r="C274" s="24">
        <v>122.68</v>
      </c>
      <c r="D274" s="25" cm="1">
        <f t="array" ref="D274">IFERROR(C274*INDEX($D$4:$D$7,S274),U274)</f>
        <v>0</v>
      </c>
      <c r="E274" s="26">
        <v>3</v>
      </c>
      <c r="F274" s="23" t="s">
        <v>750</v>
      </c>
      <c r="G274"/>
      <c r="S274" s="4">
        <v>1</v>
      </c>
      <c r="T274" s="4" t="s">
        <v>5</v>
      </c>
      <c r="V274" s="27"/>
    </row>
    <row r="275" spans="1:22" x14ac:dyDescent="0.25">
      <c r="A275" s="23" t="s">
        <v>751</v>
      </c>
      <c r="B275" s="23" t="s">
        <v>752</v>
      </c>
      <c r="C275" s="24">
        <v>105.6</v>
      </c>
      <c r="D275" s="25" cm="1">
        <f t="array" ref="D275">IFERROR(C275*INDEX($D$4:$D$7,S275),U275)</f>
        <v>0</v>
      </c>
      <c r="E275" s="26">
        <v>4</v>
      </c>
      <c r="F275" s="23" t="s">
        <v>753</v>
      </c>
      <c r="G275"/>
      <c r="S275" s="4">
        <v>1</v>
      </c>
      <c r="T275" s="4" t="s">
        <v>5</v>
      </c>
      <c r="V275" s="27"/>
    </row>
    <row r="276" spans="1:22" x14ac:dyDescent="0.25">
      <c r="A276" s="23" t="s">
        <v>754</v>
      </c>
      <c r="B276" s="23" t="s">
        <v>755</v>
      </c>
      <c r="C276" s="24">
        <v>100.32</v>
      </c>
      <c r="D276" s="25" cm="1">
        <f t="array" ref="D276">IFERROR(C276*INDEX($D$4:$D$7,S276),U276)</f>
        <v>0</v>
      </c>
      <c r="E276" s="26">
        <v>3</v>
      </c>
      <c r="F276" s="23" t="s">
        <v>756</v>
      </c>
      <c r="G276"/>
      <c r="S276" s="4">
        <v>1</v>
      </c>
      <c r="T276" s="4" t="s">
        <v>5</v>
      </c>
      <c r="V276" s="27"/>
    </row>
    <row r="277" spans="1:22" x14ac:dyDescent="0.25">
      <c r="A277" s="23" t="s">
        <v>757</v>
      </c>
      <c r="B277" s="23" t="s">
        <v>758</v>
      </c>
      <c r="C277" s="24">
        <v>102.49</v>
      </c>
      <c r="D277" s="25" cm="1">
        <f t="array" ref="D277">IFERROR(C277*INDEX($D$4:$D$7,S277),U277)</f>
        <v>0</v>
      </c>
      <c r="E277" s="26">
        <v>3.5</v>
      </c>
      <c r="F277" s="23" t="s">
        <v>759</v>
      </c>
      <c r="G277"/>
      <c r="S277" s="4">
        <v>1</v>
      </c>
      <c r="T277" s="4" t="s">
        <v>5</v>
      </c>
      <c r="V277" s="27"/>
    </row>
    <row r="278" spans="1:22" x14ac:dyDescent="0.25">
      <c r="A278" s="23" t="s">
        <v>760</v>
      </c>
      <c r="B278" s="23" t="s">
        <v>761</v>
      </c>
      <c r="C278" s="24">
        <v>750.07</v>
      </c>
      <c r="D278" s="25" cm="1">
        <f t="array" ref="D278">IFERROR(C278*INDEX($D$4:$D$7,S278),U278)</f>
        <v>0</v>
      </c>
      <c r="E278" s="26">
        <v>4.7</v>
      </c>
      <c r="F278" s="23" t="s">
        <v>762</v>
      </c>
      <c r="G278"/>
      <c r="S278" s="4">
        <v>1</v>
      </c>
      <c r="T278" s="4" t="s">
        <v>5</v>
      </c>
      <c r="V278" s="27"/>
    </row>
    <row r="279" spans="1:22" x14ac:dyDescent="0.25">
      <c r="A279" s="23" t="s">
        <v>763</v>
      </c>
      <c r="B279" s="23" t="s">
        <v>764</v>
      </c>
      <c r="C279" s="24">
        <v>316.8</v>
      </c>
      <c r="D279" s="25" cm="1">
        <f t="array" ref="D279">IFERROR(C279*INDEX($D$4:$D$7,S279),U279)</f>
        <v>0</v>
      </c>
      <c r="E279" s="26">
        <v>4.8</v>
      </c>
      <c r="F279" s="23" t="s">
        <v>765</v>
      </c>
      <c r="G279"/>
      <c r="S279" s="4">
        <v>1</v>
      </c>
      <c r="T279" s="4" t="s">
        <v>5</v>
      </c>
      <c r="V279" s="27"/>
    </row>
    <row r="280" spans="1:22" x14ac:dyDescent="0.25">
      <c r="A280" s="23" t="s">
        <v>766</v>
      </c>
      <c r="B280" s="23" t="s">
        <v>767</v>
      </c>
      <c r="C280" s="24">
        <v>203.44</v>
      </c>
      <c r="D280" s="25" cm="1">
        <f t="array" ref="D280">IFERROR(C280*INDEX($D$4:$D$7,S280),U280)</f>
        <v>0</v>
      </c>
      <c r="E280" s="26">
        <v>5.0999999999999996</v>
      </c>
      <c r="F280" s="23" t="s">
        <v>768</v>
      </c>
      <c r="G280"/>
      <c r="S280" s="4">
        <v>1</v>
      </c>
      <c r="T280" s="4" t="s">
        <v>5</v>
      </c>
      <c r="V280" s="27"/>
    </row>
    <row r="281" spans="1:22" x14ac:dyDescent="0.25">
      <c r="A281" s="23" t="s">
        <v>769</v>
      </c>
      <c r="B281" s="23" t="s">
        <v>770</v>
      </c>
      <c r="C281" s="24">
        <v>203.44</v>
      </c>
      <c r="D281" s="25" cm="1">
        <f t="array" ref="D281">IFERROR(C281*INDEX($D$4:$D$7,S281),U281)</f>
        <v>0</v>
      </c>
      <c r="E281" s="26">
        <v>5.5</v>
      </c>
      <c r="F281" s="23" t="s">
        <v>771</v>
      </c>
      <c r="G281"/>
      <c r="S281" s="4">
        <v>1</v>
      </c>
      <c r="T281" s="4" t="s">
        <v>5</v>
      </c>
      <c r="V281" s="27"/>
    </row>
    <row r="282" spans="1:22" x14ac:dyDescent="0.25">
      <c r="A282" s="23" t="s">
        <v>772</v>
      </c>
      <c r="B282" s="23" t="s">
        <v>773</v>
      </c>
      <c r="C282" s="24">
        <v>714.35</v>
      </c>
      <c r="D282" s="25" cm="1">
        <f t="array" ref="D282">IFERROR(C282*INDEX($D$4:$D$7,S282),U282)</f>
        <v>0</v>
      </c>
      <c r="E282" s="26">
        <v>8</v>
      </c>
      <c r="F282" s="23" t="s">
        <v>774</v>
      </c>
      <c r="G282"/>
      <c r="S282" s="4">
        <v>1</v>
      </c>
      <c r="T282" s="4" t="s">
        <v>5</v>
      </c>
      <c r="V282" s="27"/>
    </row>
    <row r="283" spans="1:22" x14ac:dyDescent="0.25">
      <c r="A283" s="23" t="s">
        <v>775</v>
      </c>
      <c r="B283" s="23" t="s">
        <v>776</v>
      </c>
      <c r="C283" s="24">
        <v>557.51</v>
      </c>
      <c r="D283" s="25" cm="1">
        <f t="array" ref="D283">IFERROR(C283*INDEX($D$4:$D$7,S283),U283)</f>
        <v>0</v>
      </c>
      <c r="E283" s="26">
        <v>6.6</v>
      </c>
      <c r="F283" s="23" t="s">
        <v>777</v>
      </c>
      <c r="G283"/>
      <c r="S283" s="4">
        <v>1</v>
      </c>
      <c r="T283" s="4" t="s">
        <v>5</v>
      </c>
      <c r="V283" s="27"/>
    </row>
    <row r="284" spans="1:22" x14ac:dyDescent="0.25">
      <c r="A284" s="23" t="s">
        <v>778</v>
      </c>
      <c r="B284" s="23" t="s">
        <v>779</v>
      </c>
      <c r="C284" s="24">
        <v>324.56</v>
      </c>
      <c r="D284" s="25" cm="1">
        <f t="array" ref="D284">IFERROR(C284*INDEX($D$4:$D$7,S284),U284)</f>
        <v>0</v>
      </c>
      <c r="E284" s="26">
        <v>8</v>
      </c>
      <c r="F284" s="23" t="s">
        <v>780</v>
      </c>
      <c r="G284"/>
      <c r="S284" s="4">
        <v>1</v>
      </c>
      <c r="T284" s="4" t="s">
        <v>5</v>
      </c>
      <c r="V284" s="27"/>
    </row>
    <row r="285" spans="1:22" x14ac:dyDescent="0.25">
      <c r="A285" s="23" t="s">
        <v>781</v>
      </c>
      <c r="B285" s="23" t="s">
        <v>782</v>
      </c>
      <c r="C285" s="24">
        <v>206.54</v>
      </c>
      <c r="D285" s="25" cm="1">
        <f t="array" ref="D285">IFERROR(C285*INDEX($D$4:$D$7,S285),U285)</f>
        <v>0</v>
      </c>
      <c r="E285" s="26">
        <v>9</v>
      </c>
      <c r="F285" s="23" t="s">
        <v>783</v>
      </c>
      <c r="G285"/>
      <c r="S285" s="4">
        <v>1</v>
      </c>
      <c r="T285" s="4" t="s">
        <v>5</v>
      </c>
      <c r="V285" s="27"/>
    </row>
    <row r="286" spans="1:22" x14ac:dyDescent="0.25">
      <c r="A286" s="23" t="s">
        <v>784</v>
      </c>
      <c r="B286" s="23" t="s">
        <v>785</v>
      </c>
      <c r="C286" s="24">
        <v>149.08000000000001</v>
      </c>
      <c r="D286" s="25" cm="1">
        <f t="array" ref="D286">IFERROR(C286*INDEX($D$4:$D$7,S286),U286)</f>
        <v>0</v>
      </c>
      <c r="E286" s="26">
        <v>8</v>
      </c>
      <c r="F286" s="23" t="s">
        <v>786</v>
      </c>
      <c r="G286"/>
      <c r="S286" s="4">
        <v>1</v>
      </c>
      <c r="T286" s="4" t="s">
        <v>5</v>
      </c>
      <c r="V286" s="27"/>
    </row>
    <row r="287" spans="1:22" x14ac:dyDescent="0.25">
      <c r="A287" s="23" t="s">
        <v>787</v>
      </c>
      <c r="B287" s="23" t="s">
        <v>788</v>
      </c>
      <c r="C287" s="24">
        <v>819.95</v>
      </c>
      <c r="D287" s="25" cm="1">
        <f t="array" ref="D287">IFERROR(C287*INDEX($D$4:$D$7,S287),U287)</f>
        <v>0</v>
      </c>
      <c r="E287" s="26">
        <v>15</v>
      </c>
      <c r="F287" s="23" t="s">
        <v>789</v>
      </c>
      <c r="G287"/>
      <c r="S287" s="4">
        <v>1</v>
      </c>
      <c r="T287" s="4" t="s">
        <v>5</v>
      </c>
      <c r="V287" s="27"/>
    </row>
    <row r="288" spans="1:22" x14ac:dyDescent="0.25">
      <c r="A288" s="23" t="s">
        <v>790</v>
      </c>
      <c r="B288" s="23" t="s">
        <v>791</v>
      </c>
      <c r="C288" s="24">
        <v>481.41</v>
      </c>
      <c r="D288" s="25" cm="1">
        <f t="array" ref="D288">IFERROR(C288*INDEX($D$4:$D$7,S288),U288)</f>
        <v>0</v>
      </c>
      <c r="E288" s="26">
        <v>14</v>
      </c>
      <c r="F288" s="23" t="s">
        <v>792</v>
      </c>
      <c r="G288"/>
      <c r="S288" s="4">
        <v>1</v>
      </c>
      <c r="T288" s="4" t="s">
        <v>5</v>
      </c>
      <c r="V288" s="27"/>
    </row>
    <row r="289" spans="1:22" x14ac:dyDescent="0.25">
      <c r="A289" s="23" t="s">
        <v>793</v>
      </c>
      <c r="B289" s="23" t="s">
        <v>794</v>
      </c>
      <c r="C289" s="24">
        <v>343.2</v>
      </c>
      <c r="D289" s="25" cm="1">
        <f t="array" ref="D289">IFERROR(C289*INDEX($D$4:$D$7,S289),U289)</f>
        <v>0</v>
      </c>
      <c r="E289" s="26">
        <v>14</v>
      </c>
      <c r="F289" s="23" t="s">
        <v>795</v>
      </c>
      <c r="G289"/>
      <c r="S289" s="4">
        <v>1</v>
      </c>
      <c r="T289" s="4" t="s">
        <v>5</v>
      </c>
      <c r="V289" s="27"/>
    </row>
    <row r="290" spans="1:22" x14ac:dyDescent="0.25">
      <c r="A290" s="23" t="s">
        <v>796</v>
      </c>
      <c r="B290" s="23" t="s">
        <v>797</v>
      </c>
      <c r="C290" s="24">
        <v>264</v>
      </c>
      <c r="D290" s="25" cm="1">
        <f t="array" ref="D290">IFERROR(C290*INDEX($D$4:$D$7,S290),U290)</f>
        <v>0</v>
      </c>
      <c r="E290" s="26">
        <v>14</v>
      </c>
      <c r="F290" s="23" t="s">
        <v>798</v>
      </c>
      <c r="G290"/>
      <c r="S290" s="4">
        <v>1</v>
      </c>
      <c r="T290" s="4" t="s">
        <v>5</v>
      </c>
      <c r="V290" s="27"/>
    </row>
    <row r="291" spans="1:22" x14ac:dyDescent="0.25">
      <c r="A291" s="23" t="s">
        <v>799</v>
      </c>
      <c r="B291" s="23" t="s">
        <v>800</v>
      </c>
      <c r="C291" s="24">
        <v>951.95</v>
      </c>
      <c r="D291" s="25" cm="1">
        <f t="array" ref="D291">IFERROR(C291*INDEX($D$4:$D$7,S291),U291)</f>
        <v>0</v>
      </c>
      <c r="E291" s="26">
        <v>18.399999999999999</v>
      </c>
      <c r="F291" s="23" t="s">
        <v>801</v>
      </c>
      <c r="G291"/>
      <c r="S291" s="4">
        <v>1</v>
      </c>
      <c r="T291" s="4" t="s">
        <v>5</v>
      </c>
      <c r="V291" s="27"/>
    </row>
    <row r="292" spans="1:22" x14ac:dyDescent="0.25">
      <c r="A292" s="23" t="s">
        <v>802</v>
      </c>
      <c r="B292" s="23" t="s">
        <v>803</v>
      </c>
      <c r="C292" s="24">
        <v>728.33</v>
      </c>
      <c r="D292" s="25" cm="1">
        <f t="array" ref="D292">IFERROR(C292*INDEX($D$4:$D$7,S292),U292)</f>
        <v>0</v>
      </c>
      <c r="E292" s="26">
        <v>19.5</v>
      </c>
      <c r="F292" s="23" t="s">
        <v>804</v>
      </c>
      <c r="G292"/>
      <c r="S292" s="4">
        <v>1</v>
      </c>
      <c r="T292" s="4" t="s">
        <v>5</v>
      </c>
      <c r="V292" s="27"/>
    </row>
    <row r="293" spans="1:22" x14ac:dyDescent="0.25">
      <c r="A293" s="23" t="s">
        <v>805</v>
      </c>
      <c r="B293" s="23" t="s">
        <v>806</v>
      </c>
      <c r="C293" s="24">
        <v>607.20000000000005</v>
      </c>
      <c r="D293" s="25" cm="1">
        <f t="array" ref="D293">IFERROR(C293*INDEX($D$4:$D$7,S293),U293)</f>
        <v>0</v>
      </c>
      <c r="E293" s="26">
        <v>24</v>
      </c>
      <c r="F293" s="23" t="s">
        <v>807</v>
      </c>
      <c r="G293"/>
      <c r="S293" s="4">
        <v>1</v>
      </c>
      <c r="T293" s="4" t="s">
        <v>5</v>
      </c>
      <c r="V293" s="27"/>
    </row>
    <row r="294" spans="1:22" x14ac:dyDescent="0.25">
      <c r="A294" s="23" t="s">
        <v>808</v>
      </c>
      <c r="B294" s="23" t="s">
        <v>809</v>
      </c>
      <c r="C294" s="24">
        <v>346.31</v>
      </c>
      <c r="D294" s="25" cm="1">
        <f t="array" ref="D294">IFERROR(C294*INDEX($D$4:$D$7,S294),U294)</f>
        <v>0</v>
      </c>
      <c r="E294" s="26">
        <v>23</v>
      </c>
      <c r="F294" s="23" t="s">
        <v>810</v>
      </c>
      <c r="G294"/>
      <c r="S294" s="4">
        <v>1</v>
      </c>
      <c r="T294" s="4" t="s">
        <v>5</v>
      </c>
      <c r="V294" s="27"/>
    </row>
    <row r="295" spans="1:22" x14ac:dyDescent="0.25">
      <c r="A295" s="23" t="s">
        <v>811</v>
      </c>
      <c r="B295" s="23" t="s">
        <v>812</v>
      </c>
      <c r="C295" s="24">
        <v>3015.34</v>
      </c>
      <c r="D295" s="25" cm="1">
        <f t="array" ref="D295">IFERROR(C295*INDEX($D$4:$D$7,S295),U295)</f>
        <v>0</v>
      </c>
      <c r="E295" s="26">
        <v>38</v>
      </c>
      <c r="F295" s="23" t="s">
        <v>813</v>
      </c>
      <c r="G295"/>
      <c r="S295" s="4">
        <v>1</v>
      </c>
      <c r="T295" s="4" t="s">
        <v>5</v>
      </c>
      <c r="V295" s="27"/>
    </row>
    <row r="296" spans="1:22" x14ac:dyDescent="0.25">
      <c r="A296" s="23" t="s">
        <v>814</v>
      </c>
      <c r="B296" s="23" t="s">
        <v>815</v>
      </c>
      <c r="C296" s="24">
        <v>2343.3000000000002</v>
      </c>
      <c r="D296" s="25" cm="1">
        <f t="array" ref="D296">IFERROR(C296*INDEX($D$4:$D$7,S296),U296)</f>
        <v>0</v>
      </c>
      <c r="E296" s="26">
        <v>27.8</v>
      </c>
      <c r="F296" s="23" t="s">
        <v>816</v>
      </c>
      <c r="G296"/>
      <c r="S296" s="4">
        <v>1</v>
      </c>
      <c r="T296" s="4" t="s">
        <v>5</v>
      </c>
      <c r="V296" s="27"/>
    </row>
    <row r="297" spans="1:22" x14ac:dyDescent="0.25">
      <c r="A297" s="23" t="s">
        <v>817</v>
      </c>
      <c r="B297" s="23" t="s">
        <v>818</v>
      </c>
      <c r="C297" s="24">
        <v>1360.38</v>
      </c>
      <c r="D297" s="25" cm="1">
        <f t="array" ref="D297">IFERROR(C297*INDEX($D$4:$D$7,S297),U297)</f>
        <v>0</v>
      </c>
      <c r="E297" s="26">
        <v>35</v>
      </c>
      <c r="F297" s="23" t="s">
        <v>819</v>
      </c>
      <c r="G297"/>
      <c r="S297" s="4">
        <v>1</v>
      </c>
      <c r="T297" s="4" t="s">
        <v>5</v>
      </c>
      <c r="V297" s="27"/>
    </row>
    <row r="298" spans="1:22" x14ac:dyDescent="0.25">
      <c r="A298" s="23" t="s">
        <v>820</v>
      </c>
      <c r="B298" s="23" t="s">
        <v>821</v>
      </c>
      <c r="C298" s="24">
        <v>843.25</v>
      </c>
      <c r="D298" s="25" cm="1">
        <f t="array" ref="D298">IFERROR(C298*INDEX($D$4:$D$7,S298),U298)</f>
        <v>0</v>
      </c>
      <c r="E298" s="26">
        <v>34</v>
      </c>
      <c r="F298" s="23" t="s">
        <v>822</v>
      </c>
      <c r="G298"/>
      <c r="S298" s="4">
        <v>1</v>
      </c>
      <c r="T298" s="4" t="s">
        <v>5</v>
      </c>
      <c r="V298" s="27"/>
    </row>
    <row r="299" spans="1:22" x14ac:dyDescent="0.25">
      <c r="A299" s="23" t="s">
        <v>823</v>
      </c>
      <c r="B299" s="23" t="s">
        <v>824</v>
      </c>
      <c r="C299" s="24">
        <v>538.87</v>
      </c>
      <c r="D299" s="25" cm="1">
        <f t="array" ref="D299">IFERROR(C299*INDEX($D$4:$D$7,S299),U299)</f>
        <v>0</v>
      </c>
      <c r="E299" s="26">
        <v>34</v>
      </c>
      <c r="F299" s="23" t="s">
        <v>825</v>
      </c>
      <c r="G299"/>
      <c r="S299" s="4">
        <v>1</v>
      </c>
      <c r="T299" s="4" t="s">
        <v>5</v>
      </c>
      <c r="V299" s="27"/>
    </row>
    <row r="300" spans="1:22" x14ac:dyDescent="0.25">
      <c r="A300" s="23" t="s">
        <v>826</v>
      </c>
      <c r="B300" s="23" t="s">
        <v>827</v>
      </c>
      <c r="C300" s="24">
        <v>2681.55</v>
      </c>
      <c r="D300" s="25" cm="1">
        <f t="array" ref="D300">IFERROR(C300*INDEX($D$4:$D$7,S300),U300)</f>
        <v>0</v>
      </c>
      <c r="E300" s="26">
        <v>59.2</v>
      </c>
      <c r="F300" s="23" t="s">
        <v>828</v>
      </c>
      <c r="G300"/>
      <c r="S300" s="4">
        <v>1</v>
      </c>
      <c r="T300" s="4" t="s">
        <v>5</v>
      </c>
      <c r="V300" s="27"/>
    </row>
    <row r="301" spans="1:22" x14ac:dyDescent="0.25">
      <c r="A301" s="23" t="s">
        <v>829</v>
      </c>
      <c r="B301" s="23" t="s">
        <v>830</v>
      </c>
      <c r="C301" s="24">
        <v>1627.48</v>
      </c>
      <c r="D301" s="25" cm="1">
        <f t="array" ref="D301">IFERROR(C301*INDEX($D$4:$D$7,S301),U301)</f>
        <v>0</v>
      </c>
      <c r="E301" s="26">
        <v>56.5</v>
      </c>
      <c r="F301" s="23" t="s">
        <v>831</v>
      </c>
      <c r="G301"/>
      <c r="S301" s="4">
        <v>1</v>
      </c>
      <c r="T301" s="4" t="s">
        <v>5</v>
      </c>
      <c r="V301" s="27"/>
    </row>
    <row r="302" spans="1:22" x14ac:dyDescent="0.25">
      <c r="A302" s="23" t="s">
        <v>832</v>
      </c>
      <c r="B302" s="23" t="s">
        <v>833</v>
      </c>
      <c r="C302" s="24">
        <v>1105.69</v>
      </c>
      <c r="D302" s="25" cm="1">
        <f t="array" ref="D302">IFERROR(C302*INDEX($D$4:$D$7,S302),U302)</f>
        <v>0</v>
      </c>
      <c r="E302" s="26">
        <v>56</v>
      </c>
      <c r="F302" s="23" t="s">
        <v>834</v>
      </c>
      <c r="G302"/>
      <c r="S302" s="4">
        <v>1</v>
      </c>
      <c r="T302" s="4" t="s">
        <v>5</v>
      </c>
      <c r="V302" s="27"/>
    </row>
    <row r="303" spans="1:22" x14ac:dyDescent="0.25">
      <c r="A303" s="23" t="s">
        <v>835</v>
      </c>
      <c r="B303" s="23" t="s">
        <v>836</v>
      </c>
      <c r="C303" s="24">
        <v>944.19</v>
      </c>
      <c r="D303" s="25" cm="1">
        <f t="array" ref="D303">IFERROR(C303*INDEX($D$4:$D$7,S303),U303)</f>
        <v>0</v>
      </c>
      <c r="E303" s="26">
        <v>62</v>
      </c>
      <c r="F303" s="23" t="s">
        <v>837</v>
      </c>
      <c r="G303"/>
      <c r="S303" s="4">
        <v>1</v>
      </c>
      <c r="T303" s="4" t="s">
        <v>5</v>
      </c>
      <c r="V303" s="27"/>
    </row>
    <row r="304" spans="1:22" x14ac:dyDescent="0.25">
      <c r="A304" s="23" t="s">
        <v>838</v>
      </c>
      <c r="B304" s="23" t="s">
        <v>839</v>
      </c>
      <c r="C304" s="24">
        <v>4183.62</v>
      </c>
      <c r="D304" s="25" cm="1">
        <f t="array" ref="D304">IFERROR(C304*INDEX($D$4:$D$7,S304),U304)</f>
        <v>0</v>
      </c>
      <c r="E304" s="26">
        <v>69</v>
      </c>
      <c r="F304" s="23" t="s">
        <v>840</v>
      </c>
      <c r="G304"/>
      <c r="S304" s="4">
        <v>2</v>
      </c>
      <c r="T304" s="4" t="s">
        <v>7</v>
      </c>
      <c r="V304" s="27"/>
    </row>
    <row r="305" spans="1:22" x14ac:dyDescent="0.25">
      <c r="A305" s="23" t="s">
        <v>841</v>
      </c>
      <c r="B305" s="23" t="s">
        <v>842</v>
      </c>
      <c r="C305" s="24">
        <v>2102.6799999999998</v>
      </c>
      <c r="D305" s="25" cm="1">
        <f t="array" ref="D305">IFERROR(C305*INDEX($D$4:$D$7,S305),U305)</f>
        <v>0</v>
      </c>
      <c r="E305" s="26">
        <v>71</v>
      </c>
      <c r="F305" s="23" t="s">
        <v>843</v>
      </c>
      <c r="G305"/>
      <c r="S305" s="4">
        <v>3</v>
      </c>
      <c r="T305" s="4" t="s">
        <v>9</v>
      </c>
      <c r="V305" s="27"/>
    </row>
    <row r="306" spans="1:22" x14ac:dyDescent="0.25">
      <c r="A306" s="23" t="s">
        <v>844</v>
      </c>
      <c r="B306" s="23" t="s">
        <v>845</v>
      </c>
      <c r="C306" s="24">
        <v>1917.88</v>
      </c>
      <c r="D306" s="25" cm="1">
        <f t="array" ref="D306">IFERROR(C306*INDEX($D$4:$D$7,S306),U306)</f>
        <v>0</v>
      </c>
      <c r="E306" s="26">
        <v>68</v>
      </c>
      <c r="F306" s="23" t="s">
        <v>846</v>
      </c>
      <c r="G306"/>
      <c r="S306" s="4">
        <v>3</v>
      </c>
      <c r="T306" s="4" t="s">
        <v>9</v>
      </c>
      <c r="V306" s="27"/>
    </row>
    <row r="307" spans="1:22" x14ac:dyDescent="0.25">
      <c r="A307" s="23" t="s">
        <v>847</v>
      </c>
      <c r="B307" s="23" t="s">
        <v>848</v>
      </c>
      <c r="C307" s="24">
        <v>1444.24</v>
      </c>
      <c r="D307" s="25" cm="1">
        <f t="array" ref="D307">IFERROR(C307*INDEX($D$4:$D$7,S307),U307)</f>
        <v>0</v>
      </c>
      <c r="E307" s="26">
        <v>75.400000000000006</v>
      </c>
      <c r="F307" s="23" t="s">
        <v>849</v>
      </c>
      <c r="G307"/>
      <c r="S307" s="4">
        <v>3</v>
      </c>
      <c r="T307" s="4" t="s">
        <v>9</v>
      </c>
      <c r="V307" s="27"/>
    </row>
    <row r="308" spans="1:22" x14ac:dyDescent="0.25">
      <c r="A308" s="23" t="s">
        <v>850</v>
      </c>
      <c r="B308" s="23" t="s">
        <v>851</v>
      </c>
      <c r="C308" s="24">
        <v>6254.6</v>
      </c>
      <c r="D308" s="25" cm="1">
        <f t="array" ref="D308">IFERROR(C308*INDEX($D$4:$D$7,S308),U308)</f>
        <v>0</v>
      </c>
      <c r="E308" s="26">
        <v>81.75</v>
      </c>
      <c r="F308" s="23" t="s">
        <v>852</v>
      </c>
      <c r="G308"/>
      <c r="S308" s="4">
        <v>2</v>
      </c>
      <c r="T308" s="4" t="s">
        <v>7</v>
      </c>
      <c r="V308" s="27"/>
    </row>
    <row r="309" spans="1:22" x14ac:dyDescent="0.25">
      <c r="A309" s="23" t="s">
        <v>853</v>
      </c>
      <c r="B309" s="23" t="s">
        <v>854</v>
      </c>
      <c r="C309" s="24">
        <v>3216.14</v>
      </c>
      <c r="D309" s="25" cm="1">
        <f t="array" ref="D309">IFERROR(C309*INDEX($D$4:$D$7,S309),U309)</f>
        <v>0</v>
      </c>
      <c r="E309" s="26">
        <v>83.7</v>
      </c>
      <c r="F309" s="23" t="s">
        <v>855</v>
      </c>
      <c r="G309"/>
      <c r="S309" s="4">
        <v>2</v>
      </c>
      <c r="T309" s="4" t="s">
        <v>7</v>
      </c>
      <c r="V309" s="27"/>
    </row>
    <row r="310" spans="1:22" x14ac:dyDescent="0.25">
      <c r="A310" s="23" t="s">
        <v>856</v>
      </c>
      <c r="B310" s="23" t="s">
        <v>857</v>
      </c>
      <c r="C310" s="24">
        <v>2849.65</v>
      </c>
      <c r="D310" s="25" cm="1">
        <f t="array" ref="D310">IFERROR(C310*INDEX($D$4:$D$7,S310),U310)</f>
        <v>0</v>
      </c>
      <c r="E310" s="26">
        <v>84.8</v>
      </c>
      <c r="F310" s="23" t="s">
        <v>858</v>
      </c>
      <c r="G310"/>
      <c r="S310" s="4">
        <v>2</v>
      </c>
      <c r="T310" s="4" t="s">
        <v>7</v>
      </c>
      <c r="V310" s="27"/>
    </row>
    <row r="311" spans="1:22" x14ac:dyDescent="0.25">
      <c r="A311" s="23" t="s">
        <v>859</v>
      </c>
      <c r="B311" s="23" t="s">
        <v>860</v>
      </c>
      <c r="C311" s="24">
        <v>2686.59</v>
      </c>
      <c r="D311" s="25" cm="1">
        <f t="array" ref="D311">IFERROR(C311*INDEX($D$4:$D$7,S311),U311)</f>
        <v>0</v>
      </c>
      <c r="E311" s="26">
        <v>86</v>
      </c>
      <c r="F311" s="23" t="s">
        <v>861</v>
      </c>
      <c r="G311"/>
      <c r="S311" s="4">
        <v>2</v>
      </c>
      <c r="T311" s="4" t="s">
        <v>7</v>
      </c>
      <c r="V311" s="27"/>
    </row>
    <row r="312" spans="1:22" x14ac:dyDescent="0.25">
      <c r="A312" s="23" t="s">
        <v>862</v>
      </c>
      <c r="B312" s="23" t="s">
        <v>863</v>
      </c>
      <c r="C312" s="24">
        <v>2601.1799999999998</v>
      </c>
      <c r="D312" s="25" cm="1">
        <f t="array" ref="D312">IFERROR(C312*INDEX($D$4:$D$7,S312),U312)</f>
        <v>0</v>
      </c>
      <c r="E312" s="26">
        <v>87.3</v>
      </c>
      <c r="F312" s="23" t="s">
        <v>864</v>
      </c>
      <c r="G312"/>
      <c r="S312" s="4">
        <v>2</v>
      </c>
      <c r="T312" s="4" t="s">
        <v>7</v>
      </c>
      <c r="V312" s="27"/>
    </row>
    <row r="313" spans="1:22" x14ac:dyDescent="0.25">
      <c r="A313" s="23" t="s">
        <v>865</v>
      </c>
      <c r="B313" s="23" t="s">
        <v>866</v>
      </c>
      <c r="C313" s="24">
        <v>11363.36</v>
      </c>
      <c r="D313" s="25" cm="1">
        <f t="array" ref="D313">IFERROR(C313*INDEX($D$4:$D$7,S313),U313)</f>
        <v>0</v>
      </c>
      <c r="E313" s="26">
        <v>117</v>
      </c>
      <c r="F313" s="23" t="s">
        <v>867</v>
      </c>
      <c r="G313"/>
      <c r="S313" s="4">
        <v>2</v>
      </c>
      <c r="T313" s="4" t="s">
        <v>7</v>
      </c>
      <c r="V313" s="27"/>
    </row>
    <row r="314" spans="1:22" x14ac:dyDescent="0.25">
      <c r="A314" s="23" t="s">
        <v>868</v>
      </c>
      <c r="B314" s="23" t="s">
        <v>869</v>
      </c>
      <c r="C314" s="24">
        <v>9016.3799999999992</v>
      </c>
      <c r="D314" s="25" cm="1">
        <f t="array" ref="D314">IFERROR(C314*INDEX($D$4:$D$7,S314),U314)</f>
        <v>0</v>
      </c>
      <c r="E314" s="26">
        <v>118</v>
      </c>
      <c r="F314" s="23" t="s">
        <v>870</v>
      </c>
      <c r="G314"/>
      <c r="S314" s="4">
        <v>2</v>
      </c>
      <c r="T314" s="4" t="s">
        <v>7</v>
      </c>
      <c r="V314" s="27"/>
    </row>
    <row r="315" spans="1:22" x14ac:dyDescent="0.25">
      <c r="A315" s="23" t="s">
        <v>871</v>
      </c>
      <c r="B315" s="23" t="s">
        <v>872</v>
      </c>
      <c r="C315" s="24">
        <v>7367.15</v>
      </c>
      <c r="D315" s="25" cm="1">
        <f t="array" ref="D315">IFERROR(C315*INDEX($D$4:$D$7,S315),U315)</f>
        <v>0</v>
      </c>
      <c r="E315" s="26">
        <v>119</v>
      </c>
      <c r="F315" s="23" t="s">
        <v>873</v>
      </c>
      <c r="G315"/>
      <c r="S315" s="4">
        <v>2</v>
      </c>
      <c r="T315" s="4" t="s">
        <v>7</v>
      </c>
      <c r="V315" s="27"/>
    </row>
    <row r="316" spans="1:22" x14ac:dyDescent="0.25">
      <c r="A316" s="23" t="s">
        <v>874</v>
      </c>
      <c r="B316" s="23" t="s">
        <v>875</v>
      </c>
      <c r="C316" s="24">
        <v>3258.07</v>
      </c>
      <c r="D316" s="25" cm="1">
        <f t="array" ref="D316">IFERROR(C316*INDEX($D$4:$D$7,S316),U316)</f>
        <v>0</v>
      </c>
      <c r="E316" s="26">
        <v>121</v>
      </c>
      <c r="F316" s="23" t="s">
        <v>876</v>
      </c>
      <c r="G316"/>
      <c r="S316" s="4">
        <v>3</v>
      </c>
      <c r="T316" s="4" t="s">
        <v>9</v>
      </c>
      <c r="V316" s="27"/>
    </row>
    <row r="317" spans="1:22" x14ac:dyDescent="0.25">
      <c r="A317" s="23" t="s">
        <v>877</v>
      </c>
      <c r="B317" s="23" t="s">
        <v>878</v>
      </c>
      <c r="C317" s="24">
        <v>3267.39</v>
      </c>
      <c r="D317" s="25" cm="1">
        <f t="array" ref="D317">IFERROR(C317*INDEX($D$4:$D$7,S317),U317)</f>
        <v>0</v>
      </c>
      <c r="E317" s="26">
        <v>123</v>
      </c>
      <c r="F317" s="23" t="s">
        <v>879</v>
      </c>
      <c r="G317"/>
      <c r="S317" s="4">
        <v>2</v>
      </c>
      <c r="T317" s="4" t="s">
        <v>7</v>
      </c>
      <c r="V317" s="27"/>
    </row>
    <row r="318" spans="1:22" x14ac:dyDescent="0.25">
      <c r="A318" s="23" t="s">
        <v>880</v>
      </c>
      <c r="B318" s="23" t="s">
        <v>881</v>
      </c>
      <c r="C318" s="24">
        <v>14473.44</v>
      </c>
      <c r="D318" s="25" cm="1">
        <f t="array" ref="D318">IFERROR(C318*INDEX($D$4:$D$7,S318),U318)</f>
        <v>0</v>
      </c>
      <c r="E318" s="26">
        <v>144</v>
      </c>
      <c r="F318" s="23" t="s">
        <v>882</v>
      </c>
      <c r="G318"/>
      <c r="S318" s="4">
        <v>2</v>
      </c>
      <c r="T318" s="4" t="s">
        <v>7</v>
      </c>
      <c r="V318" s="27"/>
    </row>
    <row r="319" spans="1:22" x14ac:dyDescent="0.25">
      <c r="A319" s="23" t="s">
        <v>883</v>
      </c>
      <c r="B319" s="23" t="s">
        <v>884</v>
      </c>
      <c r="C319" s="24">
        <v>7112.47</v>
      </c>
      <c r="D319" s="25" cm="1">
        <f t="array" ref="D319">IFERROR(C319*INDEX($D$4:$D$7,S319),U319)</f>
        <v>0</v>
      </c>
      <c r="E319" s="26">
        <v>150</v>
      </c>
      <c r="F319" s="23" t="s">
        <v>885</v>
      </c>
      <c r="G319"/>
      <c r="S319" s="4">
        <v>2</v>
      </c>
      <c r="T319" s="4" t="s">
        <v>7</v>
      </c>
      <c r="V319" s="27"/>
    </row>
    <row r="320" spans="1:22" x14ac:dyDescent="0.25">
      <c r="A320" s="23" t="s">
        <v>886</v>
      </c>
      <c r="B320" s="23" t="s">
        <v>887</v>
      </c>
      <c r="C320" s="24">
        <v>4708.5200000000004</v>
      </c>
      <c r="D320" s="25" cm="1">
        <f t="array" ref="D320">IFERROR(C320*INDEX($D$4:$D$7,S320),U320)</f>
        <v>0</v>
      </c>
      <c r="E320" s="26">
        <v>153</v>
      </c>
      <c r="F320" s="23" t="s">
        <v>888</v>
      </c>
      <c r="G320"/>
      <c r="S320" s="4">
        <v>2</v>
      </c>
      <c r="T320" s="4" t="s">
        <v>7</v>
      </c>
      <c r="V320" s="27"/>
    </row>
    <row r="321" spans="1:22" x14ac:dyDescent="0.25">
      <c r="A321" s="23" t="s">
        <v>889</v>
      </c>
      <c r="B321" s="23" t="s">
        <v>890</v>
      </c>
      <c r="C321" s="24">
        <v>4286.12</v>
      </c>
      <c r="D321" s="25" cm="1">
        <f t="array" ref="D321">IFERROR(C321*INDEX($D$4:$D$7,S321),U321)</f>
        <v>0</v>
      </c>
      <c r="E321" s="26">
        <v>156</v>
      </c>
      <c r="F321" s="23" t="s">
        <v>891</v>
      </c>
      <c r="G321"/>
      <c r="S321" s="4">
        <v>2</v>
      </c>
      <c r="T321" s="4" t="s">
        <v>7</v>
      </c>
      <c r="V321" s="27"/>
    </row>
    <row r="322" spans="1:22" x14ac:dyDescent="0.25">
      <c r="A322" s="23"/>
      <c r="B322" s="23"/>
      <c r="C322" s="29"/>
      <c r="D322" s="28"/>
      <c r="E322" s="23"/>
      <c r="F322" s="23" t="s">
        <v>81</v>
      </c>
      <c r="G322"/>
      <c r="V322" s="27"/>
    </row>
    <row r="323" spans="1:22" ht="15.75" x14ac:dyDescent="0.25">
      <c r="A323" s="15" t="s">
        <v>892</v>
      </c>
      <c r="B323" s="16"/>
      <c r="C323" s="17"/>
      <c r="D323" s="18"/>
      <c r="E323" s="19"/>
      <c r="F323" s="20" t="s">
        <v>81</v>
      </c>
      <c r="G323"/>
      <c r="V323" s="27"/>
    </row>
    <row r="324" spans="1:22" x14ac:dyDescent="0.25">
      <c r="A324" s="19" t="s">
        <v>14</v>
      </c>
      <c r="B324" s="21" t="s">
        <v>15</v>
      </c>
      <c r="C324" s="22" t="s">
        <v>16</v>
      </c>
      <c r="D324" s="22" t="s">
        <v>17</v>
      </c>
      <c r="E324" s="19" t="s">
        <v>18</v>
      </c>
      <c r="F324" s="19" t="s">
        <v>19</v>
      </c>
      <c r="G324"/>
      <c r="V324" s="27"/>
    </row>
    <row r="325" spans="1:22" x14ac:dyDescent="0.25">
      <c r="A325" s="23" t="s">
        <v>893</v>
      </c>
      <c r="B325" s="23" t="s">
        <v>894</v>
      </c>
      <c r="C325" s="24">
        <v>179.01</v>
      </c>
      <c r="D325" s="25" cm="1">
        <f t="array" ref="D325">IFERROR(C325*INDEX($D$4:$D$7,S325),U325)</f>
        <v>0</v>
      </c>
      <c r="E325" s="26">
        <v>0.41</v>
      </c>
      <c r="F325" s="23" t="s">
        <v>895</v>
      </c>
      <c r="G325"/>
      <c r="S325" s="4">
        <v>1</v>
      </c>
      <c r="T325" s="4" t="s">
        <v>5</v>
      </c>
      <c r="V325" s="27"/>
    </row>
    <row r="326" spans="1:22" x14ac:dyDescent="0.25">
      <c r="A326" s="23" t="s">
        <v>896</v>
      </c>
      <c r="B326" s="23" t="s">
        <v>897</v>
      </c>
      <c r="C326" s="24">
        <v>179.01</v>
      </c>
      <c r="D326" s="25" cm="1">
        <f t="array" ref="D326">IFERROR(C326*INDEX($D$4:$D$7,S326),U326)</f>
        <v>0</v>
      </c>
      <c r="E326" s="26">
        <v>0.6</v>
      </c>
      <c r="F326" s="23" t="s">
        <v>898</v>
      </c>
      <c r="G326"/>
      <c r="S326" s="4">
        <v>1</v>
      </c>
      <c r="T326" s="4" t="s">
        <v>5</v>
      </c>
      <c r="V326" s="27"/>
    </row>
    <row r="327" spans="1:22" x14ac:dyDescent="0.25">
      <c r="A327" s="23" t="s">
        <v>899</v>
      </c>
      <c r="B327" s="23" t="s">
        <v>900</v>
      </c>
      <c r="C327" s="24">
        <v>179.01</v>
      </c>
      <c r="D327" s="25" cm="1">
        <f t="array" ref="D327">IFERROR(C327*INDEX($D$4:$D$7,S327),U327)</f>
        <v>0</v>
      </c>
      <c r="E327" s="26">
        <v>0.53</v>
      </c>
      <c r="F327" s="23" t="s">
        <v>901</v>
      </c>
      <c r="G327"/>
      <c r="S327" s="4">
        <v>1</v>
      </c>
      <c r="T327" s="4" t="s">
        <v>5</v>
      </c>
      <c r="V327" s="27"/>
    </row>
    <row r="328" spans="1:22" x14ac:dyDescent="0.25">
      <c r="A328" s="23" t="s">
        <v>902</v>
      </c>
      <c r="B328" s="23" t="s">
        <v>903</v>
      </c>
      <c r="C328" s="24">
        <v>179.01</v>
      </c>
      <c r="D328" s="25" cm="1">
        <f t="array" ref="D328">IFERROR(C328*INDEX($D$4:$D$7,S328),U328)</f>
        <v>0</v>
      </c>
      <c r="E328" s="26">
        <v>1.3</v>
      </c>
      <c r="F328" s="23" t="s">
        <v>904</v>
      </c>
      <c r="G328"/>
      <c r="S328" s="4">
        <v>1</v>
      </c>
      <c r="T328" s="4" t="s">
        <v>5</v>
      </c>
      <c r="V328" s="27"/>
    </row>
    <row r="329" spans="1:22" x14ac:dyDescent="0.25">
      <c r="A329" s="23" t="s">
        <v>905</v>
      </c>
      <c r="B329" s="23" t="s">
        <v>906</v>
      </c>
      <c r="C329" s="24">
        <v>179.01</v>
      </c>
      <c r="D329" s="25" cm="1">
        <f t="array" ref="D329">IFERROR(C329*INDEX($D$4:$D$7,S329),U329)</f>
        <v>0</v>
      </c>
      <c r="E329" s="26">
        <v>0.8</v>
      </c>
      <c r="F329" s="23" t="s">
        <v>907</v>
      </c>
      <c r="G329"/>
      <c r="S329" s="4">
        <v>1</v>
      </c>
      <c r="T329" s="4" t="s">
        <v>5</v>
      </c>
      <c r="V329" s="27"/>
    </row>
    <row r="330" spans="1:22" x14ac:dyDescent="0.25">
      <c r="A330" s="23" t="s">
        <v>908</v>
      </c>
      <c r="B330" s="23" t="s">
        <v>909</v>
      </c>
      <c r="C330" s="24">
        <v>179.01</v>
      </c>
      <c r="D330" s="25" cm="1">
        <f t="array" ref="D330">IFERROR(C330*INDEX($D$4:$D$7,S330),U330)</f>
        <v>0</v>
      </c>
      <c r="E330" s="26">
        <v>0.9</v>
      </c>
      <c r="F330" s="23" t="s">
        <v>910</v>
      </c>
      <c r="G330"/>
      <c r="S330" s="4">
        <v>1</v>
      </c>
      <c r="T330" s="4" t="s">
        <v>5</v>
      </c>
      <c r="V330" s="27"/>
    </row>
    <row r="331" spans="1:22" x14ac:dyDescent="0.25">
      <c r="A331" s="23" t="s">
        <v>911</v>
      </c>
      <c r="B331" s="23" t="s">
        <v>912</v>
      </c>
      <c r="C331" s="24">
        <v>179.01</v>
      </c>
      <c r="D331" s="25" cm="1">
        <f t="array" ref="D331">IFERROR(C331*INDEX($D$4:$D$7,S331),U331)</f>
        <v>0</v>
      </c>
      <c r="E331" s="26">
        <v>1.8</v>
      </c>
      <c r="F331" s="23" t="s">
        <v>913</v>
      </c>
      <c r="G331"/>
      <c r="S331" s="4">
        <v>1</v>
      </c>
      <c r="T331" s="4" t="s">
        <v>5</v>
      </c>
      <c r="V331" s="27"/>
    </row>
    <row r="332" spans="1:22" x14ac:dyDescent="0.25">
      <c r="A332" s="23" t="s">
        <v>914</v>
      </c>
      <c r="B332" s="23" t="s">
        <v>915</v>
      </c>
      <c r="C332" s="24">
        <v>179.01</v>
      </c>
      <c r="D332" s="25" cm="1">
        <f t="array" ref="D332">IFERROR(C332*INDEX($D$4:$D$7,S332),U332)</f>
        <v>0</v>
      </c>
      <c r="E332" s="26">
        <v>1.2</v>
      </c>
      <c r="F332" s="23" t="s">
        <v>916</v>
      </c>
      <c r="G332"/>
      <c r="S332" s="4">
        <v>1</v>
      </c>
      <c r="T332" s="4" t="s">
        <v>5</v>
      </c>
      <c r="V332" s="27"/>
    </row>
    <row r="333" spans="1:22" x14ac:dyDescent="0.25">
      <c r="A333" s="23" t="s">
        <v>917</v>
      </c>
      <c r="B333" s="23" t="s">
        <v>918</v>
      </c>
      <c r="C333" s="24">
        <v>179.01</v>
      </c>
      <c r="D333" s="25" cm="1">
        <f t="array" ref="D333">IFERROR(C333*INDEX($D$4:$D$7,S333),U333)</f>
        <v>0</v>
      </c>
      <c r="E333" s="26">
        <v>1.2</v>
      </c>
      <c r="F333" s="23" t="s">
        <v>919</v>
      </c>
      <c r="G333"/>
      <c r="S333" s="4">
        <v>1</v>
      </c>
      <c r="T333" s="4" t="s">
        <v>5</v>
      </c>
      <c r="V333" s="27"/>
    </row>
    <row r="334" spans="1:22" x14ac:dyDescent="0.25">
      <c r="A334" s="23" t="s">
        <v>920</v>
      </c>
      <c r="B334" s="23" t="s">
        <v>921</v>
      </c>
      <c r="C334" s="24">
        <v>179.01</v>
      </c>
      <c r="D334" s="25" cm="1">
        <f t="array" ref="D334">IFERROR(C334*INDEX($D$4:$D$7,S334),U334)</f>
        <v>0</v>
      </c>
      <c r="E334" s="26">
        <v>1.3</v>
      </c>
      <c r="F334" s="23" t="s">
        <v>922</v>
      </c>
      <c r="G334"/>
      <c r="S334" s="4">
        <v>1</v>
      </c>
      <c r="T334" s="4" t="s">
        <v>5</v>
      </c>
      <c r="V334" s="27"/>
    </row>
    <row r="335" spans="1:22" x14ac:dyDescent="0.25">
      <c r="A335" s="23" t="s">
        <v>923</v>
      </c>
      <c r="B335" s="23" t="s">
        <v>924</v>
      </c>
      <c r="C335" s="24">
        <v>121.5</v>
      </c>
      <c r="D335" s="25" cm="1">
        <f t="array" ref="D335">IFERROR(C335*INDEX($D$4:$D$7,S335),U335)</f>
        <v>0</v>
      </c>
      <c r="E335" s="26">
        <v>2.5</v>
      </c>
      <c r="F335" s="23" t="s">
        <v>925</v>
      </c>
      <c r="G335"/>
      <c r="S335" s="4">
        <v>1</v>
      </c>
      <c r="T335" s="4" t="s">
        <v>5</v>
      </c>
      <c r="V335" s="27"/>
    </row>
    <row r="336" spans="1:22" x14ac:dyDescent="0.25">
      <c r="A336" s="23" t="s">
        <v>926</v>
      </c>
      <c r="B336" s="23" t="s">
        <v>927</v>
      </c>
      <c r="C336" s="24">
        <v>121.5</v>
      </c>
      <c r="D336" s="25" cm="1">
        <f t="array" ref="D336">IFERROR(C336*INDEX($D$4:$D$7,S336),U336)</f>
        <v>0</v>
      </c>
      <c r="E336" s="26">
        <v>2.5</v>
      </c>
      <c r="F336" s="23" t="s">
        <v>928</v>
      </c>
      <c r="G336"/>
      <c r="S336" s="4">
        <v>1</v>
      </c>
      <c r="T336" s="4" t="s">
        <v>5</v>
      </c>
      <c r="V336" s="27"/>
    </row>
    <row r="337" spans="1:22" x14ac:dyDescent="0.25">
      <c r="A337" s="23" t="s">
        <v>929</v>
      </c>
      <c r="B337" s="23" t="s">
        <v>930</v>
      </c>
      <c r="C337" s="24">
        <v>121.5</v>
      </c>
      <c r="D337" s="25" cm="1">
        <f t="array" ref="D337">IFERROR(C337*INDEX($D$4:$D$7,S337),U337)</f>
        <v>0</v>
      </c>
      <c r="E337" s="26">
        <v>1.7</v>
      </c>
      <c r="F337" s="23" t="s">
        <v>931</v>
      </c>
      <c r="G337"/>
      <c r="S337" s="4">
        <v>1</v>
      </c>
      <c r="T337" s="4" t="s">
        <v>5</v>
      </c>
      <c r="V337" s="27"/>
    </row>
    <row r="338" spans="1:22" x14ac:dyDescent="0.25">
      <c r="A338" s="23" t="s">
        <v>932</v>
      </c>
      <c r="B338" s="23" t="s">
        <v>933</v>
      </c>
      <c r="C338" s="24">
        <v>121.5</v>
      </c>
      <c r="D338" s="25" cm="1">
        <f t="array" ref="D338">IFERROR(C338*INDEX($D$4:$D$7,S338),U338)</f>
        <v>0</v>
      </c>
      <c r="E338" s="26">
        <v>1.7</v>
      </c>
      <c r="F338" s="23" t="s">
        <v>934</v>
      </c>
      <c r="G338"/>
      <c r="S338" s="4">
        <v>1</v>
      </c>
      <c r="T338" s="4" t="s">
        <v>5</v>
      </c>
      <c r="V338" s="27"/>
    </row>
    <row r="339" spans="1:22" x14ac:dyDescent="0.25">
      <c r="A339" s="23" t="s">
        <v>935</v>
      </c>
      <c r="B339" s="23" t="s">
        <v>936</v>
      </c>
      <c r="C339" s="24">
        <v>121.5</v>
      </c>
      <c r="D339" s="25" cm="1">
        <f t="array" ref="D339">IFERROR(C339*INDEX($D$4:$D$7,S339),U339)</f>
        <v>0</v>
      </c>
      <c r="E339" s="26">
        <v>1.8</v>
      </c>
      <c r="F339" s="23" t="s">
        <v>937</v>
      </c>
      <c r="G339"/>
      <c r="S339" s="4">
        <v>1</v>
      </c>
      <c r="T339" s="4" t="s">
        <v>5</v>
      </c>
      <c r="V339" s="27"/>
    </row>
    <row r="340" spans="1:22" x14ac:dyDescent="0.25">
      <c r="A340" s="23" t="s">
        <v>938</v>
      </c>
      <c r="B340" s="23" t="s">
        <v>939</v>
      </c>
      <c r="C340" s="24">
        <v>133</v>
      </c>
      <c r="D340" s="25" cm="1">
        <f t="array" ref="D340">IFERROR(C340*INDEX($D$4:$D$7,S340),U340)</f>
        <v>0</v>
      </c>
      <c r="E340" s="26">
        <v>5</v>
      </c>
      <c r="F340" s="23" t="s">
        <v>940</v>
      </c>
      <c r="G340"/>
      <c r="S340" s="4">
        <v>1</v>
      </c>
      <c r="T340" s="4" t="s">
        <v>5</v>
      </c>
      <c r="V340" s="27"/>
    </row>
    <row r="341" spans="1:22" x14ac:dyDescent="0.25">
      <c r="A341" s="23" t="s">
        <v>941</v>
      </c>
      <c r="B341" s="23" t="s">
        <v>942</v>
      </c>
      <c r="C341" s="24">
        <v>133</v>
      </c>
      <c r="D341" s="25" cm="1">
        <f t="array" ref="D341">IFERROR(C341*INDEX($D$4:$D$7,S341),U341)</f>
        <v>0</v>
      </c>
      <c r="E341" s="26">
        <v>3</v>
      </c>
      <c r="F341" s="23" t="s">
        <v>943</v>
      </c>
      <c r="G341"/>
      <c r="S341" s="4">
        <v>1</v>
      </c>
      <c r="T341" s="4" t="s">
        <v>5</v>
      </c>
      <c r="V341" s="27"/>
    </row>
    <row r="342" spans="1:22" x14ac:dyDescent="0.25">
      <c r="A342" s="23" t="s">
        <v>944</v>
      </c>
      <c r="B342" s="23" t="s">
        <v>945</v>
      </c>
      <c r="C342" s="24">
        <v>133</v>
      </c>
      <c r="D342" s="25" cm="1">
        <f t="array" ref="D342">IFERROR(C342*INDEX($D$4:$D$7,S342),U342)</f>
        <v>0</v>
      </c>
      <c r="E342" s="26">
        <v>3.3</v>
      </c>
      <c r="F342" s="23" t="s">
        <v>946</v>
      </c>
      <c r="G342"/>
      <c r="S342" s="4">
        <v>1</v>
      </c>
      <c r="T342" s="4" t="s">
        <v>5</v>
      </c>
      <c r="V342" s="27"/>
    </row>
    <row r="343" spans="1:22" x14ac:dyDescent="0.25">
      <c r="A343" s="23" t="s">
        <v>947</v>
      </c>
      <c r="B343" s="23" t="s">
        <v>948</v>
      </c>
      <c r="C343" s="24">
        <v>133</v>
      </c>
      <c r="D343" s="25" cm="1">
        <f t="array" ref="D343">IFERROR(C343*INDEX($D$4:$D$7,S343),U343)</f>
        <v>0</v>
      </c>
      <c r="E343" s="26">
        <v>3.3</v>
      </c>
      <c r="F343" s="23" t="s">
        <v>949</v>
      </c>
      <c r="G343"/>
      <c r="S343" s="4">
        <v>1</v>
      </c>
      <c r="T343" s="4" t="s">
        <v>5</v>
      </c>
      <c r="V343" s="27"/>
    </row>
    <row r="344" spans="1:22" x14ac:dyDescent="0.25">
      <c r="A344" s="23" t="s">
        <v>950</v>
      </c>
      <c r="B344" s="23" t="s">
        <v>951</v>
      </c>
      <c r="C344" s="24">
        <v>133</v>
      </c>
      <c r="D344" s="25" cm="1">
        <f t="array" ref="D344">IFERROR(C344*INDEX($D$4:$D$7,S344),U344)</f>
        <v>0</v>
      </c>
      <c r="E344" s="26">
        <v>3.4</v>
      </c>
      <c r="F344" s="23" t="s">
        <v>952</v>
      </c>
      <c r="G344"/>
      <c r="S344" s="4">
        <v>1</v>
      </c>
      <c r="T344" s="4" t="s">
        <v>5</v>
      </c>
      <c r="V344" s="27"/>
    </row>
    <row r="345" spans="1:22" x14ac:dyDescent="0.25">
      <c r="A345" s="23" t="s">
        <v>953</v>
      </c>
      <c r="B345" s="23" t="s">
        <v>954</v>
      </c>
      <c r="C345" s="24">
        <v>129.76</v>
      </c>
      <c r="D345" s="25" cm="1">
        <f t="array" ref="D345">IFERROR(C345*INDEX($D$4:$D$7,S345),U345)</f>
        <v>0</v>
      </c>
      <c r="E345" s="26">
        <v>6.5</v>
      </c>
      <c r="F345" s="23" t="s">
        <v>955</v>
      </c>
      <c r="G345"/>
      <c r="S345" s="4">
        <v>1</v>
      </c>
      <c r="T345" s="4" t="s">
        <v>5</v>
      </c>
      <c r="V345" s="27"/>
    </row>
    <row r="346" spans="1:22" x14ac:dyDescent="0.25">
      <c r="A346" s="23" t="s">
        <v>956</v>
      </c>
      <c r="B346" s="23" t="s">
        <v>957</v>
      </c>
      <c r="C346" s="24">
        <v>129.76</v>
      </c>
      <c r="D346" s="25" cm="1">
        <f t="array" ref="D346">IFERROR(C346*INDEX($D$4:$D$7,S346),U346)</f>
        <v>0</v>
      </c>
      <c r="E346" s="26">
        <v>4.5</v>
      </c>
      <c r="F346" s="23" t="s">
        <v>958</v>
      </c>
      <c r="G346"/>
      <c r="S346" s="4">
        <v>1</v>
      </c>
      <c r="T346" s="4" t="s">
        <v>5</v>
      </c>
      <c r="V346" s="27"/>
    </row>
    <row r="347" spans="1:22" x14ac:dyDescent="0.25">
      <c r="A347" s="23" t="s">
        <v>959</v>
      </c>
      <c r="B347" s="23" t="s">
        <v>960</v>
      </c>
      <c r="C347" s="24">
        <v>129.76</v>
      </c>
      <c r="D347" s="25" cm="1">
        <f t="array" ref="D347">IFERROR(C347*INDEX($D$4:$D$7,S347),U347)</f>
        <v>0</v>
      </c>
      <c r="E347" s="26">
        <v>4.5</v>
      </c>
      <c r="F347" s="23" t="s">
        <v>961</v>
      </c>
      <c r="G347"/>
      <c r="S347" s="4">
        <v>1</v>
      </c>
      <c r="T347" s="4" t="s">
        <v>5</v>
      </c>
      <c r="V347" s="27"/>
    </row>
    <row r="348" spans="1:22" x14ac:dyDescent="0.25">
      <c r="A348" s="23" t="s">
        <v>962</v>
      </c>
      <c r="B348" s="23" t="s">
        <v>963</v>
      </c>
      <c r="C348" s="24">
        <v>129.76</v>
      </c>
      <c r="D348" s="25" cm="1">
        <f t="array" ref="D348">IFERROR(C348*INDEX($D$4:$D$7,S348),U348)</f>
        <v>0</v>
      </c>
      <c r="E348" s="26">
        <v>4.7</v>
      </c>
      <c r="F348" s="23" t="s">
        <v>964</v>
      </c>
      <c r="G348"/>
      <c r="S348" s="4">
        <v>1</v>
      </c>
      <c r="T348" s="4" t="s">
        <v>5</v>
      </c>
      <c r="V348" s="27"/>
    </row>
    <row r="349" spans="1:22" x14ac:dyDescent="0.25">
      <c r="A349" s="23" t="s">
        <v>965</v>
      </c>
      <c r="B349" s="23" t="s">
        <v>966</v>
      </c>
      <c r="C349" s="24">
        <v>129.76</v>
      </c>
      <c r="D349" s="25" cm="1">
        <f t="array" ref="D349">IFERROR(C349*INDEX($D$4:$D$7,S349),U349)</f>
        <v>0</v>
      </c>
      <c r="E349" s="26">
        <v>5.0999999999999996</v>
      </c>
      <c r="F349" s="23" t="s">
        <v>967</v>
      </c>
      <c r="G349"/>
      <c r="S349" s="4">
        <v>1</v>
      </c>
      <c r="T349" s="4" t="s">
        <v>5</v>
      </c>
      <c r="V349" s="27"/>
    </row>
    <row r="350" spans="1:22" x14ac:dyDescent="0.25">
      <c r="A350" s="23" t="s">
        <v>968</v>
      </c>
      <c r="B350" s="23" t="s">
        <v>969</v>
      </c>
      <c r="C350" s="24">
        <v>164.56</v>
      </c>
      <c r="D350" s="25" cm="1">
        <f t="array" ref="D350">IFERROR(C350*INDEX($D$4:$D$7,S350),U350)</f>
        <v>0</v>
      </c>
      <c r="E350" s="26">
        <v>9.8000000000000007</v>
      </c>
      <c r="F350" s="23" t="s">
        <v>970</v>
      </c>
      <c r="G350"/>
      <c r="S350" s="4">
        <v>1</v>
      </c>
      <c r="T350" s="4" t="s">
        <v>5</v>
      </c>
      <c r="V350" s="27"/>
    </row>
    <row r="351" spans="1:22" x14ac:dyDescent="0.25">
      <c r="A351" s="23" t="s">
        <v>971</v>
      </c>
      <c r="B351" s="23" t="s">
        <v>972</v>
      </c>
      <c r="C351" s="24">
        <v>164.56</v>
      </c>
      <c r="D351" s="25" cm="1">
        <f t="array" ref="D351">IFERROR(C351*INDEX($D$4:$D$7,S351),U351)</f>
        <v>0</v>
      </c>
      <c r="E351" s="26">
        <v>10.09</v>
      </c>
      <c r="F351" s="23" t="s">
        <v>973</v>
      </c>
      <c r="G351"/>
      <c r="S351" s="4">
        <v>1</v>
      </c>
      <c r="T351" s="4" t="s">
        <v>5</v>
      </c>
      <c r="V351" s="27"/>
    </row>
    <row r="352" spans="1:22" x14ac:dyDescent="0.25">
      <c r="A352" s="23" t="s">
        <v>974</v>
      </c>
      <c r="B352" s="23" t="s">
        <v>975</v>
      </c>
      <c r="C352" s="24">
        <v>164.56</v>
      </c>
      <c r="D352" s="25" cm="1">
        <f t="array" ref="D352">IFERROR(C352*INDEX($D$4:$D$7,S352),U352)</f>
        <v>0</v>
      </c>
      <c r="E352" s="26">
        <v>12</v>
      </c>
      <c r="F352" s="23" t="s">
        <v>976</v>
      </c>
      <c r="G352"/>
      <c r="S352" s="4">
        <v>1</v>
      </c>
      <c r="T352" s="4" t="s">
        <v>5</v>
      </c>
      <c r="V352" s="27"/>
    </row>
    <row r="353" spans="1:22" x14ac:dyDescent="0.25">
      <c r="A353" s="23" t="s">
        <v>977</v>
      </c>
      <c r="B353" s="23" t="s">
        <v>978</v>
      </c>
      <c r="C353" s="24">
        <v>164.56</v>
      </c>
      <c r="D353" s="25" cm="1">
        <f t="array" ref="D353">IFERROR(C353*INDEX($D$4:$D$7,S353),U353)</f>
        <v>0</v>
      </c>
      <c r="E353" s="26">
        <v>7.7</v>
      </c>
      <c r="F353" s="23" t="s">
        <v>979</v>
      </c>
      <c r="G353"/>
      <c r="S353" s="4">
        <v>1</v>
      </c>
      <c r="T353" s="4" t="s">
        <v>5</v>
      </c>
      <c r="V353" s="27"/>
    </row>
    <row r="354" spans="1:22" x14ac:dyDescent="0.25">
      <c r="A354" s="23" t="s">
        <v>980</v>
      </c>
      <c r="B354" s="23" t="s">
        <v>981</v>
      </c>
      <c r="C354" s="24">
        <v>164.56</v>
      </c>
      <c r="D354" s="25" cm="1">
        <f t="array" ref="D354">IFERROR(C354*INDEX($D$4:$D$7,S354),U354)</f>
        <v>0</v>
      </c>
      <c r="E354" s="26">
        <v>7.8</v>
      </c>
      <c r="F354" s="23" t="s">
        <v>982</v>
      </c>
      <c r="G354"/>
      <c r="S354" s="4">
        <v>1</v>
      </c>
      <c r="T354" s="4" t="s">
        <v>5</v>
      </c>
      <c r="V354" s="27"/>
    </row>
    <row r="355" spans="1:22" x14ac:dyDescent="0.25">
      <c r="A355" s="23" t="s">
        <v>983</v>
      </c>
      <c r="B355" s="23" t="s">
        <v>984</v>
      </c>
      <c r="C355" s="24">
        <v>164.56</v>
      </c>
      <c r="D355" s="25" cm="1">
        <f t="array" ref="D355">IFERROR(C355*INDEX($D$4:$D$7,S355),U355)</f>
        <v>0</v>
      </c>
      <c r="E355" s="26">
        <v>8.1999999999999993</v>
      </c>
      <c r="F355" s="23" t="s">
        <v>985</v>
      </c>
      <c r="G355"/>
      <c r="S355" s="4">
        <v>1</v>
      </c>
      <c r="T355" s="4" t="s">
        <v>5</v>
      </c>
      <c r="V355" s="27"/>
    </row>
    <row r="356" spans="1:22" x14ac:dyDescent="0.25">
      <c r="A356" s="23" t="s">
        <v>986</v>
      </c>
      <c r="B356" s="23" t="s">
        <v>987</v>
      </c>
      <c r="C356" s="24">
        <v>164.56</v>
      </c>
      <c r="D356" s="25" cm="1">
        <f t="array" ref="D356">IFERROR(C356*INDEX($D$4:$D$7,S356),U356)</f>
        <v>0</v>
      </c>
      <c r="E356" s="26">
        <v>8.4</v>
      </c>
      <c r="F356" s="23" t="s">
        <v>988</v>
      </c>
      <c r="G356"/>
      <c r="S356" s="4">
        <v>1</v>
      </c>
      <c r="T356" s="4" t="s">
        <v>5</v>
      </c>
      <c r="V356" s="27"/>
    </row>
    <row r="357" spans="1:22" x14ac:dyDescent="0.25">
      <c r="A357" s="23" t="s">
        <v>989</v>
      </c>
      <c r="B357" s="23" t="s">
        <v>990</v>
      </c>
      <c r="C357" s="24">
        <v>355.65</v>
      </c>
      <c r="D357" s="25" cm="1">
        <f t="array" ref="D357">IFERROR(C357*INDEX($D$4:$D$7,S357),U357)</f>
        <v>0</v>
      </c>
      <c r="E357" s="26">
        <v>12.3</v>
      </c>
      <c r="F357" s="23" t="s">
        <v>991</v>
      </c>
      <c r="G357"/>
      <c r="S357" s="4">
        <v>1</v>
      </c>
      <c r="T357" s="4" t="s">
        <v>5</v>
      </c>
      <c r="V357" s="27"/>
    </row>
    <row r="358" spans="1:22" x14ac:dyDescent="0.25">
      <c r="A358" s="23" t="s">
        <v>992</v>
      </c>
      <c r="B358" s="23" t="s">
        <v>993</v>
      </c>
      <c r="C358" s="24">
        <v>355.65</v>
      </c>
      <c r="D358" s="25" cm="1">
        <f t="array" ref="D358">IFERROR(C358*INDEX($D$4:$D$7,S358),U358)</f>
        <v>0</v>
      </c>
      <c r="E358" s="26">
        <v>12.6</v>
      </c>
      <c r="F358" s="23" t="s">
        <v>994</v>
      </c>
      <c r="G358"/>
      <c r="S358" s="4">
        <v>1</v>
      </c>
      <c r="T358" s="4" t="s">
        <v>5</v>
      </c>
      <c r="V358" s="27"/>
    </row>
    <row r="359" spans="1:22" x14ac:dyDescent="0.25">
      <c r="A359" s="23" t="s">
        <v>995</v>
      </c>
      <c r="B359" s="23" t="s">
        <v>996</v>
      </c>
      <c r="C359" s="24">
        <v>355.65</v>
      </c>
      <c r="D359" s="25" cm="1">
        <f t="array" ref="D359">IFERROR(C359*INDEX($D$4:$D$7,S359),U359)</f>
        <v>0</v>
      </c>
      <c r="E359" s="26">
        <v>12.9</v>
      </c>
      <c r="F359" s="23" t="s">
        <v>997</v>
      </c>
      <c r="G359"/>
      <c r="S359" s="4">
        <v>1</v>
      </c>
      <c r="T359" s="4" t="s">
        <v>5</v>
      </c>
      <c r="V359" s="27"/>
    </row>
    <row r="360" spans="1:22" x14ac:dyDescent="0.25">
      <c r="A360" s="23" t="s">
        <v>998</v>
      </c>
      <c r="B360" s="23" t="s">
        <v>999</v>
      </c>
      <c r="C360" s="24">
        <v>355.65</v>
      </c>
      <c r="D360" s="25" cm="1">
        <f t="array" ref="D360">IFERROR(C360*INDEX($D$4:$D$7,S360),U360)</f>
        <v>0</v>
      </c>
      <c r="E360" s="26">
        <v>13.5</v>
      </c>
      <c r="F360" s="23" t="s">
        <v>1000</v>
      </c>
      <c r="G360"/>
      <c r="S360" s="4">
        <v>1</v>
      </c>
      <c r="T360" s="4" t="s">
        <v>5</v>
      </c>
      <c r="V360" s="27"/>
    </row>
    <row r="361" spans="1:22" x14ac:dyDescent="0.25">
      <c r="A361" s="23" t="s">
        <v>1001</v>
      </c>
      <c r="B361" s="23" t="s">
        <v>1002</v>
      </c>
      <c r="C361" s="24">
        <v>320.85000000000002</v>
      </c>
      <c r="D361" s="25" cm="1">
        <f t="array" ref="D361">IFERROR(C361*INDEX($D$4:$D$7,S361),U361)</f>
        <v>0</v>
      </c>
      <c r="E361" s="26">
        <v>16</v>
      </c>
      <c r="F361" s="23" t="s">
        <v>1003</v>
      </c>
      <c r="G361"/>
      <c r="S361" s="4">
        <v>1</v>
      </c>
      <c r="T361" s="4" t="s">
        <v>5</v>
      </c>
      <c r="V361" s="27"/>
    </row>
    <row r="362" spans="1:22" x14ac:dyDescent="0.25">
      <c r="A362" s="23" t="s">
        <v>1004</v>
      </c>
      <c r="B362" s="23" t="s">
        <v>1005</v>
      </c>
      <c r="C362" s="24">
        <v>320.85000000000002</v>
      </c>
      <c r="D362" s="25" cm="1">
        <f t="array" ref="D362">IFERROR(C362*INDEX($D$4:$D$7,S362),U362)</f>
        <v>0</v>
      </c>
      <c r="E362" s="26">
        <v>29.7</v>
      </c>
      <c r="F362" s="23" t="s">
        <v>1006</v>
      </c>
      <c r="G362"/>
      <c r="S362" s="4">
        <v>1</v>
      </c>
      <c r="T362" s="4" t="s">
        <v>5</v>
      </c>
      <c r="V362" s="27"/>
    </row>
    <row r="363" spans="1:22" x14ac:dyDescent="0.25">
      <c r="A363" s="23" t="s">
        <v>1007</v>
      </c>
      <c r="B363" s="23" t="s">
        <v>1008</v>
      </c>
      <c r="C363" s="24">
        <v>320.85000000000002</v>
      </c>
      <c r="D363" s="25" cm="1">
        <f t="array" ref="D363">IFERROR(C363*INDEX($D$4:$D$7,S363),U363)</f>
        <v>0</v>
      </c>
      <c r="E363" s="26">
        <v>18.5</v>
      </c>
      <c r="F363" s="23" t="s">
        <v>1009</v>
      </c>
      <c r="G363"/>
      <c r="S363" s="4">
        <v>1</v>
      </c>
      <c r="T363" s="4" t="s">
        <v>5</v>
      </c>
      <c r="V363" s="27"/>
    </row>
    <row r="364" spans="1:22" x14ac:dyDescent="0.25">
      <c r="A364" s="23" t="s">
        <v>1010</v>
      </c>
      <c r="B364" s="23" t="s">
        <v>1011</v>
      </c>
      <c r="C364" s="24">
        <v>320.85000000000002</v>
      </c>
      <c r="D364" s="25" cm="1">
        <f t="array" ref="D364">IFERROR(C364*INDEX($D$4:$D$7,S364),U364)</f>
        <v>0</v>
      </c>
      <c r="E364" s="26">
        <v>19.100000000000001</v>
      </c>
      <c r="F364" s="23" t="s">
        <v>1012</v>
      </c>
      <c r="G364"/>
      <c r="S364" s="4">
        <v>1</v>
      </c>
      <c r="T364" s="4" t="s">
        <v>5</v>
      </c>
      <c r="V364" s="27"/>
    </row>
    <row r="365" spans="1:22" x14ac:dyDescent="0.25">
      <c r="A365" s="23" t="s">
        <v>1013</v>
      </c>
      <c r="B365" s="23" t="s">
        <v>1014</v>
      </c>
      <c r="C365" s="24">
        <v>320.85000000000002</v>
      </c>
      <c r="D365" s="25" cm="1">
        <f t="array" ref="D365">IFERROR(C365*INDEX($D$4:$D$7,S365),U365)</f>
        <v>0</v>
      </c>
      <c r="E365" s="26">
        <v>20</v>
      </c>
      <c r="F365" s="23" t="s">
        <v>1015</v>
      </c>
      <c r="G365"/>
      <c r="S365" s="4">
        <v>1</v>
      </c>
      <c r="T365" s="4" t="s">
        <v>5</v>
      </c>
      <c r="V365" s="27"/>
    </row>
    <row r="366" spans="1:22" x14ac:dyDescent="0.25">
      <c r="A366" s="23" t="s">
        <v>1016</v>
      </c>
      <c r="B366" s="23" t="s">
        <v>1017</v>
      </c>
      <c r="C366" s="24">
        <v>610.74</v>
      </c>
      <c r="D366" s="25" cm="1">
        <f t="array" ref="D366">IFERROR(C366*INDEX($D$4:$D$7,S366),U366)</f>
        <v>0</v>
      </c>
      <c r="E366" s="26">
        <v>35.4</v>
      </c>
      <c r="F366" s="23" t="s">
        <v>1018</v>
      </c>
      <c r="G366"/>
      <c r="S366" s="4">
        <v>1</v>
      </c>
      <c r="T366" s="4" t="s">
        <v>5</v>
      </c>
      <c r="V366" s="27"/>
    </row>
    <row r="367" spans="1:22" x14ac:dyDescent="0.25">
      <c r="A367" s="23" t="s">
        <v>1019</v>
      </c>
      <c r="B367" s="23" t="s">
        <v>1020</v>
      </c>
      <c r="C367" s="24">
        <v>610.74</v>
      </c>
      <c r="D367" s="25" cm="1">
        <f t="array" ref="D367">IFERROR(C367*INDEX($D$4:$D$7,S367),U367)</f>
        <v>0</v>
      </c>
      <c r="E367" s="26">
        <v>34.6</v>
      </c>
      <c r="F367" s="23" t="s">
        <v>1021</v>
      </c>
      <c r="G367"/>
      <c r="S367" s="4">
        <v>1</v>
      </c>
      <c r="T367" s="4" t="s">
        <v>5</v>
      </c>
      <c r="V367" s="27"/>
    </row>
    <row r="368" spans="1:22" x14ac:dyDescent="0.25">
      <c r="A368" s="23" t="s">
        <v>1022</v>
      </c>
      <c r="B368" s="23" t="s">
        <v>1023</v>
      </c>
      <c r="C368" s="24">
        <v>610.74</v>
      </c>
      <c r="D368" s="25" cm="1">
        <f t="array" ref="D368">IFERROR(C368*INDEX($D$4:$D$7,S368),U368)</f>
        <v>0</v>
      </c>
      <c r="E368" s="26">
        <v>35.5</v>
      </c>
      <c r="F368" s="23" t="s">
        <v>1024</v>
      </c>
      <c r="G368"/>
      <c r="S368" s="4">
        <v>1</v>
      </c>
      <c r="T368" s="4" t="s">
        <v>5</v>
      </c>
      <c r="V368" s="27"/>
    </row>
    <row r="369" spans="1:22" x14ac:dyDescent="0.25">
      <c r="A369" s="23" t="s">
        <v>1025</v>
      </c>
      <c r="B369" s="23" t="s">
        <v>1026</v>
      </c>
      <c r="C369" s="24">
        <v>610.74</v>
      </c>
      <c r="D369" s="25" cm="1">
        <f t="array" ref="D369">IFERROR(C369*INDEX($D$4:$D$7,S369),U369)</f>
        <v>0</v>
      </c>
      <c r="E369" s="26">
        <v>36.6</v>
      </c>
      <c r="F369" s="23" t="s">
        <v>1027</v>
      </c>
      <c r="G369"/>
      <c r="S369" s="4">
        <v>1</v>
      </c>
      <c r="T369" s="4" t="s">
        <v>5</v>
      </c>
      <c r="V369" s="27"/>
    </row>
    <row r="370" spans="1:22" x14ac:dyDescent="0.25">
      <c r="A370" s="23" t="s">
        <v>1028</v>
      </c>
      <c r="B370" s="23" t="s">
        <v>1029</v>
      </c>
      <c r="C370" s="24">
        <v>1128</v>
      </c>
      <c r="D370" s="25" cm="1">
        <f t="array" ref="D370">IFERROR(C370*INDEX($D$4:$D$7,S370),U370)</f>
        <v>0</v>
      </c>
      <c r="E370" s="26">
        <v>59.1</v>
      </c>
      <c r="F370" s="23" t="s">
        <v>1030</v>
      </c>
      <c r="G370"/>
      <c r="S370" s="4">
        <v>1</v>
      </c>
      <c r="T370" s="4" t="s">
        <v>5</v>
      </c>
      <c r="V370" s="27"/>
    </row>
    <row r="371" spans="1:22" x14ac:dyDescent="0.25">
      <c r="A371" s="23" t="s">
        <v>1031</v>
      </c>
      <c r="B371" s="23" t="s">
        <v>1032</v>
      </c>
      <c r="C371" s="24">
        <v>1128</v>
      </c>
      <c r="D371" s="25" cm="1">
        <f t="array" ref="D371">IFERROR(C371*INDEX($D$4:$D$7,S371),U371)</f>
        <v>0</v>
      </c>
      <c r="E371" s="26">
        <v>59.5</v>
      </c>
      <c r="F371" s="23" t="s">
        <v>1033</v>
      </c>
      <c r="G371"/>
      <c r="S371" s="4">
        <v>1</v>
      </c>
      <c r="T371" s="4" t="s">
        <v>5</v>
      </c>
      <c r="V371" s="27"/>
    </row>
    <row r="372" spans="1:22" x14ac:dyDescent="0.25">
      <c r="A372" s="23" t="s">
        <v>1034</v>
      </c>
      <c r="B372" s="23" t="s">
        <v>1035</v>
      </c>
      <c r="C372" s="24">
        <v>1128</v>
      </c>
      <c r="D372" s="25" cm="1">
        <f t="array" ref="D372">IFERROR(C372*INDEX($D$4:$D$7,S372),U372)</f>
        <v>0</v>
      </c>
      <c r="E372" s="26">
        <v>60</v>
      </c>
      <c r="F372" s="23" t="s">
        <v>1036</v>
      </c>
      <c r="G372"/>
      <c r="S372" s="4">
        <v>1</v>
      </c>
      <c r="T372" s="4" t="s">
        <v>5</v>
      </c>
      <c r="V372" s="27"/>
    </row>
    <row r="373" spans="1:22" x14ac:dyDescent="0.25">
      <c r="A373" s="23" t="s">
        <v>1037</v>
      </c>
      <c r="B373" s="23" t="s">
        <v>1038</v>
      </c>
      <c r="C373" s="24">
        <v>1128</v>
      </c>
      <c r="D373" s="25" cm="1">
        <f t="array" ref="D373">IFERROR(C373*INDEX($D$4:$D$7,S373),U373)</f>
        <v>0</v>
      </c>
      <c r="E373" s="26">
        <v>62.8</v>
      </c>
      <c r="F373" s="23" t="s">
        <v>1039</v>
      </c>
      <c r="G373"/>
      <c r="S373" s="4">
        <v>1</v>
      </c>
      <c r="T373" s="4" t="s">
        <v>5</v>
      </c>
      <c r="V373" s="27"/>
    </row>
    <row r="374" spans="1:22" x14ac:dyDescent="0.25">
      <c r="A374" s="23" t="s">
        <v>1040</v>
      </c>
      <c r="B374" s="23" t="s">
        <v>1041</v>
      </c>
      <c r="C374" s="24">
        <v>1663.25</v>
      </c>
      <c r="D374" s="25" cm="1">
        <f t="array" ref="D374">IFERROR(C374*INDEX($D$4:$D$7,S374),U374)</f>
        <v>0</v>
      </c>
      <c r="E374" s="26">
        <v>112</v>
      </c>
      <c r="F374" s="23" t="s">
        <v>1042</v>
      </c>
      <c r="G374"/>
      <c r="S374" s="4">
        <v>1</v>
      </c>
      <c r="T374" s="4" t="s">
        <v>5</v>
      </c>
      <c r="V374" s="27"/>
    </row>
    <row r="375" spans="1:22" x14ac:dyDescent="0.25">
      <c r="A375" s="23" t="s">
        <v>1043</v>
      </c>
      <c r="B375" s="23" t="s">
        <v>1044</v>
      </c>
      <c r="C375" s="24">
        <v>1663.25</v>
      </c>
      <c r="D375" s="25" cm="1">
        <f t="array" ref="D375">IFERROR(C375*INDEX($D$4:$D$7,S375),U375)</f>
        <v>0</v>
      </c>
      <c r="E375" s="26">
        <v>117</v>
      </c>
      <c r="F375" s="23" t="s">
        <v>1045</v>
      </c>
      <c r="G375"/>
      <c r="S375" s="4">
        <v>1</v>
      </c>
      <c r="T375" s="4" t="s">
        <v>5</v>
      </c>
      <c r="V375" s="27"/>
    </row>
    <row r="376" spans="1:22" x14ac:dyDescent="0.25">
      <c r="A376" s="23" t="s">
        <v>1046</v>
      </c>
      <c r="B376" s="23" t="s">
        <v>1047</v>
      </c>
      <c r="C376" s="24">
        <v>1663.25</v>
      </c>
      <c r="D376" s="25" cm="1">
        <f t="array" ref="D376">IFERROR(C376*INDEX($D$4:$D$7,S376),U376)</f>
        <v>0</v>
      </c>
      <c r="E376" s="26">
        <v>84.7</v>
      </c>
      <c r="F376" s="23" t="s">
        <v>1048</v>
      </c>
      <c r="G376"/>
      <c r="S376" s="4">
        <v>1</v>
      </c>
      <c r="T376" s="4" t="s">
        <v>5</v>
      </c>
      <c r="V376" s="27"/>
    </row>
    <row r="377" spans="1:22" x14ac:dyDescent="0.25">
      <c r="A377" s="23" t="s">
        <v>1049</v>
      </c>
      <c r="B377" s="23" t="s">
        <v>1050</v>
      </c>
      <c r="C377" s="24">
        <v>1663.25</v>
      </c>
      <c r="D377" s="25" cm="1">
        <f t="array" ref="D377">IFERROR(C377*INDEX($D$4:$D$7,S377),U377)</f>
        <v>0</v>
      </c>
      <c r="E377" s="26">
        <v>87.5</v>
      </c>
      <c r="F377" s="23" t="s">
        <v>1051</v>
      </c>
      <c r="G377"/>
      <c r="S377" s="4">
        <v>1</v>
      </c>
      <c r="T377" s="4" t="s">
        <v>5</v>
      </c>
      <c r="V377" s="27"/>
    </row>
    <row r="378" spans="1:22" x14ac:dyDescent="0.25">
      <c r="A378" s="23" t="s">
        <v>1052</v>
      </c>
      <c r="B378" s="23" t="s">
        <v>1053</v>
      </c>
      <c r="C378" s="24">
        <v>1663.25</v>
      </c>
      <c r="D378" s="25" cm="1">
        <f t="array" ref="D378">IFERROR(C378*INDEX($D$4:$D$7,S378),U378)</f>
        <v>0</v>
      </c>
      <c r="E378" s="26">
        <v>91.7</v>
      </c>
      <c r="F378" s="23" t="s">
        <v>1054</v>
      </c>
      <c r="G378"/>
      <c r="S378" s="4">
        <v>1</v>
      </c>
      <c r="T378" s="4" t="s">
        <v>5</v>
      </c>
      <c r="V378" s="27"/>
    </row>
    <row r="379" spans="1:22" x14ac:dyDescent="0.25">
      <c r="A379" s="23" t="s">
        <v>1055</v>
      </c>
      <c r="B379" s="23" t="s">
        <v>1056</v>
      </c>
      <c r="C379" s="24">
        <v>2509.62</v>
      </c>
      <c r="D379" s="25" cm="1">
        <f t="array" ref="D379">IFERROR(C379*INDEX($D$4:$D$7,S379),U379)</f>
        <v>0</v>
      </c>
      <c r="E379" s="26">
        <v>145</v>
      </c>
      <c r="F379" s="23" t="s">
        <v>1057</v>
      </c>
      <c r="G379"/>
      <c r="S379" s="4">
        <v>3</v>
      </c>
      <c r="T379" s="4" t="s">
        <v>9</v>
      </c>
      <c r="V379" s="27"/>
    </row>
    <row r="380" spans="1:22" x14ac:dyDescent="0.25">
      <c r="A380" s="23" t="s">
        <v>1058</v>
      </c>
      <c r="B380" s="23" t="s">
        <v>1059</v>
      </c>
      <c r="C380" s="24">
        <v>2509.62</v>
      </c>
      <c r="D380" s="25" cm="1">
        <f t="array" ref="D380">IFERROR(C380*INDEX($D$4:$D$7,S380),U380)</f>
        <v>0</v>
      </c>
      <c r="E380" s="26">
        <v>112</v>
      </c>
      <c r="F380" s="23" t="s">
        <v>1060</v>
      </c>
      <c r="G380"/>
      <c r="S380" s="4">
        <v>3</v>
      </c>
      <c r="T380" s="4" t="s">
        <v>9</v>
      </c>
      <c r="V380" s="27"/>
    </row>
    <row r="381" spans="1:22" x14ac:dyDescent="0.25">
      <c r="A381" s="23" t="s">
        <v>1061</v>
      </c>
      <c r="B381" s="23" t="s">
        <v>1062</v>
      </c>
      <c r="C381" s="24">
        <v>2509.62</v>
      </c>
      <c r="D381" s="25" cm="1">
        <f t="array" ref="D381">IFERROR(C381*INDEX($D$4:$D$7,S381),U381)</f>
        <v>0</v>
      </c>
      <c r="E381" s="26">
        <v>116</v>
      </c>
      <c r="F381" s="23" t="s">
        <v>1063</v>
      </c>
      <c r="G381"/>
      <c r="S381" s="4">
        <v>3</v>
      </c>
      <c r="T381" s="4" t="s">
        <v>9</v>
      </c>
      <c r="V381" s="27"/>
    </row>
    <row r="382" spans="1:22" x14ac:dyDescent="0.25">
      <c r="A382" s="23" t="s">
        <v>1064</v>
      </c>
      <c r="B382" s="23" t="s">
        <v>1065</v>
      </c>
      <c r="C382" s="24">
        <v>2509.62</v>
      </c>
      <c r="D382" s="25" cm="1">
        <f t="array" ref="D382">IFERROR(C382*INDEX($D$4:$D$7,S382),U382)</f>
        <v>0</v>
      </c>
      <c r="E382" s="26">
        <v>127</v>
      </c>
      <c r="F382" s="23" t="s">
        <v>1066</v>
      </c>
      <c r="G382"/>
      <c r="S382" s="4">
        <v>3</v>
      </c>
      <c r="T382" s="4" t="s">
        <v>9</v>
      </c>
      <c r="V382" s="27"/>
    </row>
    <row r="383" spans="1:22" x14ac:dyDescent="0.25">
      <c r="A383" s="23" t="s">
        <v>1067</v>
      </c>
      <c r="B383" s="23" t="s">
        <v>1068</v>
      </c>
      <c r="C383" s="24">
        <v>2651.17</v>
      </c>
      <c r="D383" s="25" cm="1">
        <f t="array" ref="D383">IFERROR(C383*INDEX($D$4:$D$7,S383),U383)</f>
        <v>0</v>
      </c>
      <c r="E383" s="26">
        <v>180</v>
      </c>
      <c r="F383" s="23" t="s">
        <v>1069</v>
      </c>
      <c r="G383"/>
      <c r="S383" s="4">
        <v>3</v>
      </c>
      <c r="T383" s="4" t="s">
        <v>9</v>
      </c>
      <c r="V383" s="27"/>
    </row>
    <row r="384" spans="1:22" x14ac:dyDescent="0.25">
      <c r="A384" s="23" t="s">
        <v>1070</v>
      </c>
      <c r="B384" s="23" t="s">
        <v>1071</v>
      </c>
      <c r="C384" s="24">
        <v>2651.17</v>
      </c>
      <c r="D384" s="25" cm="1">
        <f t="array" ref="D384">IFERROR(C384*INDEX($D$4:$D$7,S384),U384)</f>
        <v>0</v>
      </c>
      <c r="E384" s="26">
        <v>140.30000000000001</v>
      </c>
      <c r="F384" s="23" t="s">
        <v>1072</v>
      </c>
      <c r="G384"/>
      <c r="S384" s="4">
        <v>3</v>
      </c>
      <c r="T384" s="4" t="s">
        <v>9</v>
      </c>
      <c r="V384" s="27"/>
    </row>
    <row r="385" spans="1:22" x14ac:dyDescent="0.25">
      <c r="A385" s="23" t="s">
        <v>1073</v>
      </c>
      <c r="B385" s="23" t="s">
        <v>1074</v>
      </c>
      <c r="C385" s="24">
        <v>2651.17</v>
      </c>
      <c r="D385" s="25" cm="1">
        <f t="array" ref="D385">IFERROR(C385*INDEX($D$4:$D$7,S385),U385)</f>
        <v>0</v>
      </c>
      <c r="E385" s="26">
        <v>152</v>
      </c>
      <c r="F385" s="23" t="s">
        <v>1075</v>
      </c>
      <c r="G385"/>
      <c r="S385" s="4">
        <v>3</v>
      </c>
      <c r="T385" s="4" t="s">
        <v>9</v>
      </c>
      <c r="V385" s="27"/>
    </row>
    <row r="386" spans="1:22" x14ac:dyDescent="0.25">
      <c r="A386" s="23" t="s">
        <v>1076</v>
      </c>
      <c r="B386" s="23" t="s">
        <v>1077</v>
      </c>
      <c r="C386" s="24">
        <v>2651.17</v>
      </c>
      <c r="D386" s="25" cm="1">
        <f t="array" ref="D386">IFERROR(C386*INDEX($D$4:$D$7,S386),U386)</f>
        <v>0</v>
      </c>
      <c r="E386" s="26">
        <v>154</v>
      </c>
      <c r="F386" s="23" t="s">
        <v>1078</v>
      </c>
      <c r="G386"/>
      <c r="S386" s="4">
        <v>3</v>
      </c>
      <c r="T386" s="4" t="s">
        <v>9</v>
      </c>
      <c r="V386" s="27"/>
    </row>
    <row r="387" spans="1:22" x14ac:dyDescent="0.25">
      <c r="A387" s="23" t="s">
        <v>1079</v>
      </c>
      <c r="B387" s="23" t="s">
        <v>1080</v>
      </c>
      <c r="C387" s="24">
        <v>2651.17</v>
      </c>
      <c r="D387" s="25" cm="1">
        <f t="array" ref="D387">IFERROR(C387*INDEX($D$4:$D$7,S387),U387)</f>
        <v>0</v>
      </c>
      <c r="E387" s="26">
        <v>221</v>
      </c>
      <c r="F387" s="23" t="s">
        <v>1081</v>
      </c>
      <c r="G387"/>
      <c r="S387" s="4">
        <v>3</v>
      </c>
      <c r="T387" s="4" t="s">
        <v>9</v>
      </c>
      <c r="V387" s="27"/>
    </row>
    <row r="388" spans="1:22" x14ac:dyDescent="0.25">
      <c r="A388" s="23" t="s">
        <v>1082</v>
      </c>
      <c r="B388" s="23" t="s">
        <v>1083</v>
      </c>
      <c r="C388" s="24">
        <v>4512</v>
      </c>
      <c r="D388" s="25" cm="1">
        <f t="array" ref="D388">IFERROR(C388*INDEX($D$4:$D$7,S388),U388)</f>
        <v>0</v>
      </c>
      <c r="E388" s="26">
        <v>216</v>
      </c>
      <c r="F388" s="23" t="s">
        <v>1084</v>
      </c>
      <c r="G388"/>
      <c r="S388" s="4">
        <v>3</v>
      </c>
      <c r="T388" s="4" t="s">
        <v>9</v>
      </c>
      <c r="V388" s="27"/>
    </row>
    <row r="389" spans="1:22" x14ac:dyDescent="0.25">
      <c r="A389" s="23" t="s">
        <v>1085</v>
      </c>
      <c r="B389" s="23" t="s">
        <v>1086</v>
      </c>
      <c r="C389" s="24">
        <v>4512</v>
      </c>
      <c r="D389" s="25" cm="1">
        <f t="array" ref="D389">IFERROR(C389*INDEX($D$4:$D$7,S389),U389)</f>
        <v>0</v>
      </c>
      <c r="E389" s="26">
        <v>229</v>
      </c>
      <c r="F389" s="23" t="s">
        <v>1087</v>
      </c>
      <c r="G389"/>
      <c r="S389" s="4">
        <v>2</v>
      </c>
      <c r="T389" s="4" t="s">
        <v>7</v>
      </c>
      <c r="V389" s="27"/>
    </row>
    <row r="390" spans="1:22" x14ac:dyDescent="0.25">
      <c r="A390" s="23" t="s">
        <v>1088</v>
      </c>
      <c r="B390" s="23" t="s">
        <v>1089</v>
      </c>
      <c r="C390" s="24">
        <v>4512</v>
      </c>
      <c r="D390" s="25" cm="1">
        <f t="array" ref="D390">IFERROR(C390*INDEX($D$4:$D$7,S390),U390)</f>
        <v>0</v>
      </c>
      <c r="E390" s="26">
        <v>241</v>
      </c>
      <c r="F390" s="23" t="s">
        <v>1090</v>
      </c>
      <c r="G390"/>
      <c r="S390" s="4">
        <v>2</v>
      </c>
      <c r="T390" s="4" t="s">
        <v>7</v>
      </c>
      <c r="V390" s="27"/>
    </row>
    <row r="391" spans="1:22" x14ac:dyDescent="0.25">
      <c r="A391" s="23" t="s">
        <v>1091</v>
      </c>
      <c r="B391" s="23" t="s">
        <v>1092</v>
      </c>
      <c r="C391" s="24">
        <v>4512</v>
      </c>
      <c r="D391" s="25" cm="1">
        <f t="array" ref="D391">IFERROR(C391*INDEX($D$4:$D$7,S391),U391)</f>
        <v>0</v>
      </c>
      <c r="E391" s="26">
        <v>248</v>
      </c>
      <c r="F391" s="23" t="s">
        <v>1093</v>
      </c>
      <c r="G391"/>
      <c r="S391" s="4">
        <v>2</v>
      </c>
      <c r="T391" s="4" t="s">
        <v>7</v>
      </c>
      <c r="V391" s="27"/>
    </row>
    <row r="392" spans="1:22" x14ac:dyDescent="0.25">
      <c r="A392" s="23" t="s">
        <v>1094</v>
      </c>
      <c r="B392" s="23" t="s">
        <v>1095</v>
      </c>
      <c r="C392" s="24">
        <v>4512</v>
      </c>
      <c r="D392" s="25" cm="1">
        <f t="array" ref="D392">IFERROR(C392*INDEX($D$4:$D$7,S392),U392)</f>
        <v>0</v>
      </c>
      <c r="E392" s="26">
        <v>262</v>
      </c>
      <c r="F392" s="23" t="s">
        <v>1096</v>
      </c>
      <c r="G392"/>
      <c r="S392" s="4">
        <v>2</v>
      </c>
      <c r="T392" s="4" t="s">
        <v>7</v>
      </c>
      <c r="V392" s="27"/>
    </row>
    <row r="393" spans="1:22" x14ac:dyDescent="0.25">
      <c r="A393" s="23" t="s">
        <v>1097</v>
      </c>
      <c r="B393" s="23" t="s">
        <v>1098</v>
      </c>
      <c r="C393" s="24">
        <v>6487.84</v>
      </c>
      <c r="D393" s="25" cm="1">
        <f t="array" ref="D393">IFERROR(C393*INDEX($D$4:$D$7,S393),U393)</f>
        <v>0</v>
      </c>
      <c r="E393" s="26">
        <v>305</v>
      </c>
      <c r="F393" s="23" t="s">
        <v>1099</v>
      </c>
      <c r="G393"/>
      <c r="S393" s="4">
        <v>2</v>
      </c>
      <c r="T393" s="4" t="s">
        <v>7</v>
      </c>
      <c r="V393" s="27"/>
    </row>
    <row r="394" spans="1:22" x14ac:dyDescent="0.25">
      <c r="A394" s="23" t="s">
        <v>1100</v>
      </c>
      <c r="B394" s="23" t="s">
        <v>1101</v>
      </c>
      <c r="C394" s="24">
        <v>6487.84</v>
      </c>
      <c r="D394" s="25" cm="1">
        <f t="array" ref="D394">IFERROR(C394*INDEX($D$4:$D$7,S394),U394)</f>
        <v>0</v>
      </c>
      <c r="E394" s="26">
        <v>315</v>
      </c>
      <c r="F394" s="23" t="s">
        <v>1102</v>
      </c>
      <c r="G394"/>
      <c r="S394" s="4">
        <v>2</v>
      </c>
      <c r="T394" s="4" t="s">
        <v>7</v>
      </c>
      <c r="V394" s="27"/>
    </row>
    <row r="395" spans="1:22" x14ac:dyDescent="0.25">
      <c r="A395" s="23" t="s">
        <v>1103</v>
      </c>
      <c r="B395" s="23" t="s">
        <v>1104</v>
      </c>
      <c r="C395" s="24">
        <v>6487.84</v>
      </c>
      <c r="D395" s="25" cm="1">
        <f t="array" ref="D395">IFERROR(C395*INDEX($D$4:$D$7,S395),U395)</f>
        <v>0</v>
      </c>
      <c r="E395" s="26">
        <v>327</v>
      </c>
      <c r="F395" s="23" t="s">
        <v>1105</v>
      </c>
      <c r="G395"/>
      <c r="S395" s="4">
        <v>2</v>
      </c>
      <c r="T395" s="4" t="s">
        <v>7</v>
      </c>
      <c r="V395" s="27"/>
    </row>
    <row r="396" spans="1:22" x14ac:dyDescent="0.25">
      <c r="A396" s="23" t="s">
        <v>1106</v>
      </c>
      <c r="B396" s="23" t="s">
        <v>1107</v>
      </c>
      <c r="C396" s="24">
        <v>6487.84</v>
      </c>
      <c r="D396" s="25" cm="1">
        <f t="array" ref="D396">IFERROR(C396*INDEX($D$4:$D$7,S396),U396)</f>
        <v>0</v>
      </c>
      <c r="E396" s="26">
        <v>339</v>
      </c>
      <c r="F396" s="23" t="s">
        <v>1108</v>
      </c>
      <c r="G396"/>
      <c r="S396" s="4">
        <v>2</v>
      </c>
      <c r="T396" s="4" t="s">
        <v>7</v>
      </c>
      <c r="V396" s="27"/>
    </row>
    <row r="397" spans="1:22" x14ac:dyDescent="0.25">
      <c r="A397" s="23" t="s">
        <v>1109</v>
      </c>
      <c r="B397" s="23" t="s">
        <v>1110</v>
      </c>
      <c r="C397" s="24">
        <v>6487.84</v>
      </c>
      <c r="D397" s="25" cm="1">
        <f t="array" ref="D397">IFERROR(C397*INDEX($D$4:$D$7,S397),U397)</f>
        <v>0</v>
      </c>
      <c r="E397" s="26">
        <v>352</v>
      </c>
      <c r="F397" s="23" t="s">
        <v>1111</v>
      </c>
      <c r="G397"/>
      <c r="S397" s="4">
        <v>2</v>
      </c>
      <c r="T397" s="4" t="s">
        <v>7</v>
      </c>
      <c r="V397" s="27"/>
    </row>
    <row r="398" spans="1:22" x14ac:dyDescent="0.25">
      <c r="A398" s="23" t="s">
        <v>1112</v>
      </c>
      <c r="B398" s="23" t="s">
        <v>1113</v>
      </c>
      <c r="C398" s="24">
        <v>9000.41</v>
      </c>
      <c r="D398" s="25" cm="1">
        <f t="array" ref="D398">IFERROR(C398*INDEX($D$4:$D$7,S398),U398)</f>
        <v>0</v>
      </c>
      <c r="E398" s="26">
        <v>447</v>
      </c>
      <c r="F398" s="23" t="s">
        <v>1114</v>
      </c>
      <c r="G398"/>
      <c r="S398" s="4">
        <v>2</v>
      </c>
      <c r="T398" s="4" t="s">
        <v>7</v>
      </c>
      <c r="V398" s="27"/>
    </row>
    <row r="399" spans="1:22" x14ac:dyDescent="0.25">
      <c r="A399" s="23" t="s">
        <v>1115</v>
      </c>
      <c r="B399" s="23" t="s">
        <v>1116</v>
      </c>
      <c r="C399" s="24">
        <v>9000.41</v>
      </c>
      <c r="D399" s="25" cm="1">
        <f t="array" ref="D399">IFERROR(C399*INDEX($D$4:$D$7,S399),U399)</f>
        <v>0</v>
      </c>
      <c r="E399" s="26">
        <v>450</v>
      </c>
      <c r="F399" s="23" t="s">
        <v>1117</v>
      </c>
      <c r="G399"/>
      <c r="S399" s="4">
        <v>2</v>
      </c>
      <c r="T399" s="4" t="s">
        <v>7</v>
      </c>
      <c r="V399" s="27"/>
    </row>
    <row r="400" spans="1:22" x14ac:dyDescent="0.25">
      <c r="A400" s="23" t="s">
        <v>1118</v>
      </c>
      <c r="B400" s="23" t="s">
        <v>1119</v>
      </c>
      <c r="C400" s="24">
        <v>9000.41</v>
      </c>
      <c r="D400" s="25" cm="1">
        <f t="array" ref="D400">IFERROR(C400*INDEX($D$4:$D$7,S400),U400)</f>
        <v>0</v>
      </c>
      <c r="E400" s="26">
        <v>465</v>
      </c>
      <c r="F400" s="23" t="s">
        <v>1120</v>
      </c>
      <c r="G400"/>
      <c r="S400" s="4">
        <v>2</v>
      </c>
      <c r="T400" s="4" t="s">
        <v>7</v>
      </c>
      <c r="V400" s="27"/>
    </row>
    <row r="401" spans="1:22" x14ac:dyDescent="0.25">
      <c r="A401" s="23" t="s">
        <v>1121</v>
      </c>
      <c r="B401" s="23" t="s">
        <v>1122</v>
      </c>
      <c r="C401" s="24">
        <v>9000.41</v>
      </c>
      <c r="D401" s="25" cm="1">
        <f t="array" ref="D401">IFERROR(C401*INDEX($D$4:$D$7,S401),U401)</f>
        <v>0</v>
      </c>
      <c r="E401" s="26">
        <v>475</v>
      </c>
      <c r="F401" s="23" t="s">
        <v>1123</v>
      </c>
      <c r="G401"/>
      <c r="S401" s="4">
        <v>2</v>
      </c>
      <c r="T401" s="4" t="s">
        <v>7</v>
      </c>
      <c r="V401" s="27"/>
    </row>
    <row r="402" spans="1:22" x14ac:dyDescent="0.25">
      <c r="A402" s="23" t="s">
        <v>1124</v>
      </c>
      <c r="B402" s="23" t="s">
        <v>1125</v>
      </c>
      <c r="C402" s="24">
        <v>9000.41</v>
      </c>
      <c r="D402" s="25" cm="1">
        <f t="array" ref="D402">IFERROR(C402*INDEX($D$4:$D$7,S402),U402)</f>
        <v>0</v>
      </c>
      <c r="E402" s="26">
        <v>487</v>
      </c>
      <c r="F402" s="23" t="s">
        <v>1126</v>
      </c>
      <c r="G402"/>
      <c r="S402" s="4">
        <v>2</v>
      </c>
      <c r="T402" s="4" t="s">
        <v>7</v>
      </c>
      <c r="V402" s="27"/>
    </row>
    <row r="403" spans="1:22" x14ac:dyDescent="0.25">
      <c r="A403" s="23" t="s">
        <v>1127</v>
      </c>
      <c r="B403" s="23" t="s">
        <v>1128</v>
      </c>
      <c r="C403" s="24">
        <v>9000.41</v>
      </c>
      <c r="D403" s="25" cm="1">
        <f t="array" ref="D403">IFERROR(C403*INDEX($D$4:$D$7,S403),U403)</f>
        <v>0</v>
      </c>
      <c r="E403" s="26">
        <v>500</v>
      </c>
      <c r="F403" s="23" t="s">
        <v>1129</v>
      </c>
      <c r="G403"/>
      <c r="S403" s="4">
        <v>2</v>
      </c>
      <c r="T403" s="4" t="s">
        <v>7</v>
      </c>
      <c r="V403" s="27"/>
    </row>
    <row r="404" spans="1:22" x14ac:dyDescent="0.25">
      <c r="A404" s="23"/>
      <c r="B404" s="23"/>
      <c r="C404" s="29"/>
      <c r="D404" s="28"/>
      <c r="E404" s="23"/>
      <c r="F404" s="23" t="s">
        <v>81</v>
      </c>
      <c r="G404"/>
      <c r="V404" s="27"/>
    </row>
    <row r="405" spans="1:22" ht="15.75" x14ac:dyDescent="0.25">
      <c r="A405" s="15" t="s">
        <v>1130</v>
      </c>
      <c r="B405" s="16"/>
      <c r="C405" s="17"/>
      <c r="D405" s="18"/>
      <c r="E405" s="19"/>
      <c r="F405" s="20" t="s">
        <v>81</v>
      </c>
      <c r="G405"/>
      <c r="V405" s="27"/>
    </row>
    <row r="406" spans="1:22" x14ac:dyDescent="0.25">
      <c r="A406" s="19" t="s">
        <v>14</v>
      </c>
      <c r="B406" s="21" t="s">
        <v>15</v>
      </c>
      <c r="C406" s="22" t="s">
        <v>16</v>
      </c>
      <c r="D406" s="22" t="s">
        <v>17</v>
      </c>
      <c r="E406" s="19" t="s">
        <v>18</v>
      </c>
      <c r="F406" s="19" t="s">
        <v>19</v>
      </c>
      <c r="G406"/>
      <c r="V406" s="27"/>
    </row>
    <row r="407" spans="1:22" x14ac:dyDescent="0.25">
      <c r="A407" s="23" t="s">
        <v>1131</v>
      </c>
      <c r="B407" s="23" t="s">
        <v>1132</v>
      </c>
      <c r="C407" s="24">
        <v>36.270000000000003</v>
      </c>
      <c r="D407" s="25" cm="1">
        <f t="array" ref="D407">IFERROR(C407*INDEX($D$4:$D$7,S407),U407)</f>
        <v>0</v>
      </c>
      <c r="E407" s="26">
        <v>0.2</v>
      </c>
      <c r="F407" s="23" t="s">
        <v>1133</v>
      </c>
      <c r="G407"/>
      <c r="S407" s="4">
        <v>1</v>
      </c>
      <c r="T407" s="4" t="s">
        <v>5</v>
      </c>
      <c r="V407" s="27"/>
    </row>
    <row r="408" spans="1:22" x14ac:dyDescent="0.25">
      <c r="A408" s="23" t="s">
        <v>1134</v>
      </c>
      <c r="B408" s="23" t="s">
        <v>1135</v>
      </c>
      <c r="C408" s="24">
        <v>36.270000000000003</v>
      </c>
      <c r="D408" s="25" cm="1">
        <f t="array" ref="D408">IFERROR(C408*INDEX($D$4:$D$7,S408),U408)</f>
        <v>0</v>
      </c>
      <c r="E408" s="26">
        <v>0.27</v>
      </c>
      <c r="F408" s="23" t="s">
        <v>1136</v>
      </c>
      <c r="G408"/>
      <c r="S408" s="4">
        <v>1</v>
      </c>
      <c r="T408" s="4" t="s">
        <v>5</v>
      </c>
      <c r="V408" s="27"/>
    </row>
    <row r="409" spans="1:22" x14ac:dyDescent="0.25">
      <c r="A409" s="23" t="s">
        <v>1137</v>
      </c>
      <c r="B409" s="23" t="s">
        <v>1138</v>
      </c>
      <c r="C409" s="24">
        <v>36.270000000000003</v>
      </c>
      <c r="D409" s="25" cm="1">
        <f t="array" ref="D409">IFERROR(C409*INDEX($D$4:$D$7,S409),U409)</f>
        <v>0</v>
      </c>
      <c r="E409" s="26">
        <v>0.43</v>
      </c>
      <c r="F409" s="23" t="s">
        <v>1139</v>
      </c>
      <c r="G409"/>
      <c r="S409" s="4">
        <v>1</v>
      </c>
      <c r="T409" s="4" t="s">
        <v>5</v>
      </c>
      <c r="V409" s="27"/>
    </row>
    <row r="410" spans="1:22" x14ac:dyDescent="0.25">
      <c r="A410" s="23" t="s">
        <v>1140</v>
      </c>
      <c r="B410" s="23" t="s">
        <v>1141</v>
      </c>
      <c r="C410" s="24">
        <v>36.270000000000003</v>
      </c>
      <c r="D410" s="25" cm="1">
        <f t="array" ref="D410">IFERROR(C410*INDEX($D$4:$D$7,S410),U410)</f>
        <v>0</v>
      </c>
      <c r="E410" s="26">
        <v>0.79</v>
      </c>
      <c r="F410" s="23" t="s">
        <v>1142</v>
      </c>
      <c r="G410"/>
      <c r="S410" s="4">
        <v>1</v>
      </c>
      <c r="T410" s="4" t="s">
        <v>5</v>
      </c>
      <c r="V410" s="27"/>
    </row>
    <row r="411" spans="1:22" x14ac:dyDescent="0.25">
      <c r="A411" s="23" t="s">
        <v>1143</v>
      </c>
      <c r="B411" s="23" t="s">
        <v>1144</v>
      </c>
      <c r="C411" s="24">
        <v>36.270000000000003</v>
      </c>
      <c r="D411" s="25" cm="1">
        <f t="array" ref="D411">IFERROR(C411*INDEX($D$4:$D$7,S411),U411)</f>
        <v>0</v>
      </c>
      <c r="E411" s="26">
        <v>1.1299999999999999</v>
      </c>
      <c r="F411" s="23" t="s">
        <v>1145</v>
      </c>
      <c r="G411"/>
      <c r="S411" s="4">
        <v>1</v>
      </c>
      <c r="T411" s="4" t="s">
        <v>5</v>
      </c>
      <c r="V411" s="27"/>
    </row>
    <row r="412" spans="1:22" x14ac:dyDescent="0.25">
      <c r="A412" s="23" t="s">
        <v>1146</v>
      </c>
      <c r="B412" s="23" t="s">
        <v>1147</v>
      </c>
      <c r="C412" s="24">
        <v>36.57</v>
      </c>
      <c r="D412" s="25" cm="1">
        <f t="array" ref="D412">IFERROR(C412*INDEX($D$4:$D$7,S412),U412)</f>
        <v>0</v>
      </c>
      <c r="E412" s="26">
        <v>1.97</v>
      </c>
      <c r="F412" s="23" t="s">
        <v>1148</v>
      </c>
      <c r="G412"/>
      <c r="S412" s="4">
        <v>1</v>
      </c>
      <c r="T412" s="4" t="s">
        <v>5</v>
      </c>
      <c r="V412" s="27"/>
    </row>
    <row r="413" spans="1:22" x14ac:dyDescent="0.25">
      <c r="A413" s="23" t="s">
        <v>1149</v>
      </c>
      <c r="B413" s="23" t="s">
        <v>1150</v>
      </c>
      <c r="C413" s="24">
        <v>51.31</v>
      </c>
      <c r="D413" s="25" cm="1">
        <f t="array" ref="D413">IFERROR(C413*INDEX($D$4:$D$7,S413),U413)</f>
        <v>0</v>
      </c>
      <c r="E413" s="26">
        <v>3.8</v>
      </c>
      <c r="F413" s="23" t="s">
        <v>1151</v>
      </c>
      <c r="G413"/>
      <c r="S413" s="4">
        <v>1</v>
      </c>
      <c r="T413" s="4" t="s">
        <v>5</v>
      </c>
      <c r="V413" s="27"/>
    </row>
    <row r="414" spans="1:22" x14ac:dyDescent="0.25">
      <c r="A414" s="23" t="s">
        <v>1152</v>
      </c>
      <c r="B414" s="23" t="s">
        <v>1153</v>
      </c>
      <c r="C414" s="24">
        <v>66.349999999999994</v>
      </c>
      <c r="D414" s="25" cm="1">
        <f t="array" ref="D414">IFERROR(C414*INDEX($D$4:$D$7,S414),U414)</f>
        <v>0</v>
      </c>
      <c r="E414" s="26">
        <v>5.94</v>
      </c>
      <c r="F414" s="23" t="s">
        <v>1154</v>
      </c>
      <c r="G414"/>
      <c r="S414" s="4">
        <v>4</v>
      </c>
      <c r="T414" s="4" t="s">
        <v>11</v>
      </c>
      <c r="V414" s="27"/>
    </row>
    <row r="415" spans="1:22" x14ac:dyDescent="0.25">
      <c r="A415" s="23" t="s">
        <v>1155</v>
      </c>
      <c r="B415" s="23" t="s">
        <v>1156</v>
      </c>
      <c r="C415" s="24">
        <v>108.52</v>
      </c>
      <c r="D415" s="25" cm="1">
        <f t="array" ref="D415">IFERROR(C415*INDEX($D$4:$D$7,S415),U415)</f>
        <v>0</v>
      </c>
      <c r="E415" s="26">
        <v>8.6</v>
      </c>
      <c r="F415" s="23" t="s">
        <v>1157</v>
      </c>
      <c r="G415"/>
      <c r="S415" s="4">
        <v>4</v>
      </c>
      <c r="T415" s="4" t="s">
        <v>11</v>
      </c>
      <c r="V415" s="27"/>
    </row>
    <row r="416" spans="1:22" x14ac:dyDescent="0.25">
      <c r="A416" s="23" t="s">
        <v>1158</v>
      </c>
      <c r="B416" s="23" t="s">
        <v>1159</v>
      </c>
      <c r="C416" s="24">
        <v>108.52</v>
      </c>
      <c r="D416" s="25" cm="1">
        <f t="array" ref="D416">IFERROR(C416*INDEX($D$4:$D$7,S416),U416)</f>
        <v>0</v>
      </c>
      <c r="E416" s="26">
        <v>11.85</v>
      </c>
      <c r="F416" s="23" t="s">
        <v>1160</v>
      </c>
      <c r="G416"/>
      <c r="S416" s="4">
        <v>4</v>
      </c>
      <c r="T416" s="4" t="s">
        <v>11</v>
      </c>
      <c r="V416" s="27"/>
    </row>
    <row r="417" spans="1:22" x14ac:dyDescent="0.25">
      <c r="A417" s="23" t="s">
        <v>1161</v>
      </c>
      <c r="B417" s="23" t="s">
        <v>1162</v>
      </c>
      <c r="C417" s="24">
        <v>258.33</v>
      </c>
      <c r="D417" s="25" cm="1">
        <f t="array" ref="D417">IFERROR(C417*INDEX($D$4:$D$7,S417),U417)</f>
        <v>0</v>
      </c>
      <c r="E417" s="26">
        <v>21.2</v>
      </c>
      <c r="F417" s="23" t="s">
        <v>1163</v>
      </c>
      <c r="G417"/>
      <c r="S417" s="4">
        <v>4</v>
      </c>
      <c r="T417" s="4" t="s">
        <v>11</v>
      </c>
      <c r="V417" s="27"/>
    </row>
    <row r="418" spans="1:22" x14ac:dyDescent="0.25">
      <c r="A418" s="23" t="s">
        <v>1164</v>
      </c>
      <c r="B418" s="23" t="s">
        <v>1165</v>
      </c>
      <c r="C418" s="24">
        <v>274.26</v>
      </c>
      <c r="D418" s="25" cm="1">
        <f t="array" ref="D418">IFERROR(C418*INDEX($D$4:$D$7,S418),U418)</f>
        <v>0</v>
      </c>
      <c r="E418" s="26">
        <v>34.4</v>
      </c>
      <c r="F418" s="23" t="s">
        <v>1166</v>
      </c>
      <c r="G418"/>
      <c r="S418" s="4">
        <v>4</v>
      </c>
      <c r="T418" s="4" t="s">
        <v>11</v>
      </c>
      <c r="V418" s="27"/>
    </row>
    <row r="419" spans="1:22" x14ac:dyDescent="0.25">
      <c r="A419" s="23" t="s">
        <v>1167</v>
      </c>
      <c r="B419" s="23" t="s">
        <v>1168</v>
      </c>
      <c r="C419" s="24">
        <v>521.98</v>
      </c>
      <c r="D419" s="25" cm="1">
        <f t="array" ref="D419">IFERROR(C419*INDEX($D$4:$D$7,S419),U419)</f>
        <v>0</v>
      </c>
      <c r="E419" s="26">
        <v>68.05</v>
      </c>
      <c r="F419" s="23" t="s">
        <v>1169</v>
      </c>
      <c r="G419"/>
      <c r="S419" s="4">
        <v>4</v>
      </c>
      <c r="T419" s="4" t="s">
        <v>11</v>
      </c>
      <c r="V419" s="27"/>
    </row>
    <row r="420" spans="1:22" x14ac:dyDescent="0.25">
      <c r="A420" s="23" t="s">
        <v>1170</v>
      </c>
      <c r="B420" s="23" t="s">
        <v>1171</v>
      </c>
      <c r="C420" s="24">
        <v>1098.51</v>
      </c>
      <c r="D420" s="25" cm="1">
        <f t="array" ref="D420">IFERROR(C420*INDEX($D$4:$D$7,S420),U420)</f>
        <v>0</v>
      </c>
      <c r="E420" s="26">
        <v>111</v>
      </c>
      <c r="F420" s="23" t="s">
        <v>1172</v>
      </c>
      <c r="G420"/>
      <c r="S420" s="4">
        <v>4</v>
      </c>
      <c r="T420" s="4" t="s">
        <v>11</v>
      </c>
      <c r="V420" s="27"/>
    </row>
    <row r="421" spans="1:22" x14ac:dyDescent="0.25">
      <c r="A421" s="23" t="s">
        <v>1173</v>
      </c>
      <c r="B421" s="23" t="s">
        <v>1174</v>
      </c>
      <c r="C421" s="24">
        <v>1344.75</v>
      </c>
      <c r="D421" s="25" cm="1">
        <f t="array" ref="D421">IFERROR(C421*INDEX($D$4:$D$7,S421),U421)</f>
        <v>0</v>
      </c>
      <c r="E421" s="26">
        <v>158</v>
      </c>
      <c r="F421" s="23" t="s">
        <v>1175</v>
      </c>
      <c r="G421"/>
      <c r="S421" s="4">
        <v>4</v>
      </c>
      <c r="T421" s="4" t="s">
        <v>11</v>
      </c>
      <c r="V421" s="27"/>
    </row>
    <row r="422" spans="1:22" x14ac:dyDescent="0.25">
      <c r="A422" s="23" t="s">
        <v>1176</v>
      </c>
      <c r="B422" s="23" t="s">
        <v>1177</v>
      </c>
      <c r="C422" s="24">
        <v>1863.78</v>
      </c>
      <c r="D422" s="25" cm="1">
        <f t="array" ref="D422">IFERROR(C422*INDEX($D$4:$D$7,S422),U422)</f>
        <v>0</v>
      </c>
      <c r="E422" s="26">
        <v>201</v>
      </c>
      <c r="F422" s="23" t="s">
        <v>1178</v>
      </c>
      <c r="G422"/>
      <c r="S422" s="4">
        <v>3</v>
      </c>
      <c r="T422" s="4" t="s">
        <v>9</v>
      </c>
      <c r="V422" s="27"/>
    </row>
    <row r="423" spans="1:22" x14ac:dyDescent="0.25">
      <c r="A423" s="23" t="s">
        <v>1179</v>
      </c>
      <c r="B423" s="23" t="s">
        <v>1180</v>
      </c>
      <c r="C423" s="24">
        <v>2350.37</v>
      </c>
      <c r="D423" s="25" cm="1">
        <f t="array" ref="D423">IFERROR(C423*INDEX($D$4:$D$7,S423),U423)</f>
        <v>0</v>
      </c>
      <c r="E423" s="26">
        <v>270</v>
      </c>
      <c r="F423" s="23" t="s">
        <v>1181</v>
      </c>
      <c r="G423"/>
      <c r="S423" s="4">
        <v>3</v>
      </c>
      <c r="T423" s="4" t="s">
        <v>9</v>
      </c>
      <c r="V423" s="27"/>
    </row>
    <row r="424" spans="1:22" x14ac:dyDescent="0.25">
      <c r="A424" s="23" t="s">
        <v>1182</v>
      </c>
      <c r="B424" s="23" t="s">
        <v>1183</v>
      </c>
      <c r="C424" s="24">
        <v>3077.3</v>
      </c>
      <c r="D424" s="25" cm="1">
        <f t="array" ref="D424">IFERROR(C424*INDEX($D$4:$D$7,S424),U424)</f>
        <v>0</v>
      </c>
      <c r="E424" s="26">
        <v>348</v>
      </c>
      <c r="F424" s="23" t="s">
        <v>1184</v>
      </c>
      <c r="G424"/>
      <c r="S424" s="4">
        <v>3</v>
      </c>
      <c r="T424" s="4" t="s">
        <v>9</v>
      </c>
      <c r="V424" s="27"/>
    </row>
    <row r="425" spans="1:22" x14ac:dyDescent="0.25">
      <c r="A425" s="23" t="s">
        <v>1185</v>
      </c>
      <c r="B425" s="23" t="s">
        <v>1186</v>
      </c>
      <c r="C425" s="24">
        <v>4386.96</v>
      </c>
      <c r="D425" s="25" cm="1">
        <f t="array" ref="D425">IFERROR(C425*INDEX($D$4:$D$7,S425),U425)</f>
        <v>0</v>
      </c>
      <c r="E425" s="26">
        <v>422</v>
      </c>
      <c r="F425" s="23" t="s">
        <v>1187</v>
      </c>
      <c r="G425"/>
      <c r="S425" s="4">
        <v>3</v>
      </c>
      <c r="T425" s="4" t="s">
        <v>9</v>
      </c>
      <c r="V425" s="27"/>
    </row>
    <row r="426" spans="1:22" x14ac:dyDescent="0.25">
      <c r="A426" s="23" t="s">
        <v>1188</v>
      </c>
      <c r="B426" s="23" t="s">
        <v>1189</v>
      </c>
      <c r="C426" s="24">
        <v>7138.4</v>
      </c>
      <c r="D426" s="25" cm="1">
        <f t="array" ref="D426">IFERROR(C426*INDEX($D$4:$D$7,S426),U426)</f>
        <v>0</v>
      </c>
      <c r="E426" s="26">
        <v>604</v>
      </c>
      <c r="F426" s="23" t="s">
        <v>1190</v>
      </c>
      <c r="G426"/>
      <c r="S426" s="4">
        <v>3</v>
      </c>
      <c r="T426" s="4" t="s">
        <v>9</v>
      </c>
      <c r="V426" s="27"/>
    </row>
    <row r="427" spans="1:22" x14ac:dyDescent="0.25">
      <c r="A427" s="23"/>
      <c r="B427" s="23"/>
      <c r="C427" s="29"/>
      <c r="D427" s="29"/>
      <c r="E427" s="23"/>
      <c r="F427" s="23" t="s">
        <v>81</v>
      </c>
      <c r="G427"/>
      <c r="V427" s="27"/>
    </row>
    <row r="428" spans="1:22" ht="15.75" x14ac:dyDescent="0.25">
      <c r="A428" s="15" t="s">
        <v>1191</v>
      </c>
      <c r="B428" s="16"/>
      <c r="C428" s="17"/>
      <c r="D428" s="18"/>
      <c r="E428" s="19"/>
      <c r="F428" s="20" t="s">
        <v>81</v>
      </c>
      <c r="G428"/>
      <c r="V428" s="27"/>
    </row>
    <row r="429" spans="1:22" x14ac:dyDescent="0.25">
      <c r="A429" s="19" t="s">
        <v>14</v>
      </c>
      <c r="B429" s="21" t="s">
        <v>15</v>
      </c>
      <c r="C429" s="22" t="s">
        <v>16</v>
      </c>
      <c r="D429" s="22" t="s">
        <v>17</v>
      </c>
      <c r="E429" s="19" t="s">
        <v>18</v>
      </c>
      <c r="F429" s="19" t="s">
        <v>19</v>
      </c>
      <c r="G429"/>
      <c r="V429" s="27"/>
    </row>
    <row r="430" spans="1:22" x14ac:dyDescent="0.25">
      <c r="A430" s="23" t="s">
        <v>1192</v>
      </c>
      <c r="B430" s="23" t="s">
        <v>1193</v>
      </c>
      <c r="C430" s="24">
        <v>87</v>
      </c>
      <c r="D430" s="25" cm="1">
        <f t="array" ref="D430">IFERROR(C430*INDEX($D$4:$D$7,S430),U430)</f>
        <v>0</v>
      </c>
      <c r="E430" s="26">
        <v>0.35</v>
      </c>
      <c r="F430" s="23" t="s">
        <v>1194</v>
      </c>
      <c r="G430"/>
      <c r="S430" s="4">
        <v>1</v>
      </c>
      <c r="T430" s="4" t="s">
        <v>5</v>
      </c>
      <c r="V430" s="27"/>
    </row>
    <row r="431" spans="1:22" x14ac:dyDescent="0.25">
      <c r="A431" s="23" t="s">
        <v>1195</v>
      </c>
      <c r="B431" s="23" t="s">
        <v>1196</v>
      </c>
      <c r="C431" s="24">
        <v>87</v>
      </c>
      <c r="D431" s="25" cm="1">
        <f t="array" ref="D431">IFERROR(C431*INDEX($D$4:$D$7,S431),U431)</f>
        <v>0</v>
      </c>
      <c r="E431" s="26">
        <v>0.7</v>
      </c>
      <c r="F431" s="23" t="s">
        <v>1197</v>
      </c>
      <c r="G431"/>
      <c r="S431" s="4">
        <v>1</v>
      </c>
      <c r="T431" s="4" t="s">
        <v>5</v>
      </c>
      <c r="V431" s="27"/>
    </row>
    <row r="432" spans="1:22" x14ac:dyDescent="0.25">
      <c r="A432" s="23" t="s">
        <v>1198</v>
      </c>
      <c r="B432" s="23" t="s">
        <v>1199</v>
      </c>
      <c r="C432" s="24">
        <v>87</v>
      </c>
      <c r="D432" s="25" cm="1">
        <f t="array" ref="D432">IFERROR(C432*INDEX($D$4:$D$7,S432),U432)</f>
        <v>0</v>
      </c>
      <c r="E432" s="26">
        <v>0.75</v>
      </c>
      <c r="F432" s="23" t="s">
        <v>1200</v>
      </c>
      <c r="G432"/>
      <c r="S432" s="4">
        <v>1</v>
      </c>
      <c r="T432" s="4" t="s">
        <v>5</v>
      </c>
      <c r="V432" s="27"/>
    </row>
    <row r="433" spans="1:22" x14ac:dyDescent="0.25">
      <c r="A433" s="23" t="s">
        <v>1201</v>
      </c>
      <c r="B433" s="23" t="s">
        <v>1202</v>
      </c>
      <c r="C433" s="24">
        <v>129.76</v>
      </c>
      <c r="D433" s="25" cm="1">
        <f t="array" ref="D433">IFERROR(C433*INDEX($D$4:$D$7,S433),U433)</f>
        <v>0</v>
      </c>
      <c r="E433" s="26">
        <v>1.34</v>
      </c>
      <c r="F433" s="23" t="s">
        <v>1203</v>
      </c>
      <c r="G433"/>
      <c r="S433" s="4">
        <v>1</v>
      </c>
      <c r="T433" s="4" t="s">
        <v>5</v>
      </c>
      <c r="V433" s="27"/>
    </row>
    <row r="434" spans="1:22" x14ac:dyDescent="0.25">
      <c r="A434" s="23" t="s">
        <v>1204</v>
      </c>
      <c r="B434" s="23" t="s">
        <v>1205</v>
      </c>
      <c r="C434" s="24">
        <v>129.76</v>
      </c>
      <c r="D434" s="25" cm="1">
        <f t="array" ref="D434">IFERROR(C434*INDEX($D$4:$D$7,S434),U434)</f>
        <v>0</v>
      </c>
      <c r="E434" s="26">
        <v>2.6</v>
      </c>
      <c r="F434" s="23" t="s">
        <v>1206</v>
      </c>
      <c r="G434"/>
      <c r="S434" s="4">
        <v>1</v>
      </c>
      <c r="T434" s="4" t="s">
        <v>5</v>
      </c>
      <c r="V434" s="27"/>
    </row>
    <row r="435" spans="1:22" x14ac:dyDescent="0.25">
      <c r="A435" s="23" t="s">
        <v>1207</v>
      </c>
      <c r="B435" s="23" t="s">
        <v>1208</v>
      </c>
      <c r="C435" s="24">
        <v>129.76</v>
      </c>
      <c r="D435" s="25" cm="1">
        <f t="array" ref="D435">IFERROR(C435*INDEX($D$4:$D$7,S435),U435)</f>
        <v>0</v>
      </c>
      <c r="E435" s="26">
        <v>4.0599999999999996</v>
      </c>
      <c r="F435" s="23" t="s">
        <v>1209</v>
      </c>
      <c r="G435"/>
      <c r="S435" s="4">
        <v>1</v>
      </c>
      <c r="T435" s="4" t="s">
        <v>5</v>
      </c>
      <c r="V435" s="27"/>
    </row>
    <row r="436" spans="1:22" x14ac:dyDescent="0.25">
      <c r="A436" s="23" t="s">
        <v>1210</v>
      </c>
      <c r="B436" s="23" t="s">
        <v>1211</v>
      </c>
      <c r="C436" s="24">
        <v>212.62</v>
      </c>
      <c r="D436" s="25" cm="1">
        <f t="array" ref="D436">IFERROR(C436*INDEX($D$4:$D$7,S436),U436)</f>
        <v>0</v>
      </c>
      <c r="E436" s="26">
        <v>5.4</v>
      </c>
      <c r="F436" s="23" t="s">
        <v>1212</v>
      </c>
      <c r="G436"/>
      <c r="S436" s="4">
        <v>1</v>
      </c>
      <c r="T436" s="4" t="s">
        <v>5</v>
      </c>
      <c r="V436" s="27"/>
    </row>
    <row r="437" spans="1:22" x14ac:dyDescent="0.25">
      <c r="A437" s="23" t="s">
        <v>1213</v>
      </c>
      <c r="B437" s="23" t="s">
        <v>1214</v>
      </c>
      <c r="C437" s="24">
        <v>212.62</v>
      </c>
      <c r="D437" s="25" cm="1">
        <f t="array" ref="D437">IFERROR(C437*INDEX($D$4:$D$7,S437),U437)</f>
        <v>0</v>
      </c>
      <c r="E437" s="26">
        <v>7.6</v>
      </c>
      <c r="F437" s="23" t="s">
        <v>1215</v>
      </c>
      <c r="G437"/>
      <c r="S437" s="4">
        <v>1</v>
      </c>
      <c r="T437" s="4" t="s">
        <v>5</v>
      </c>
      <c r="V437" s="27"/>
    </row>
    <row r="438" spans="1:22" x14ac:dyDescent="0.25">
      <c r="A438" s="23" t="s">
        <v>1216</v>
      </c>
      <c r="B438" s="23" t="s">
        <v>1217</v>
      </c>
      <c r="C438" s="24">
        <v>476.27</v>
      </c>
      <c r="D438" s="25" cm="1">
        <f t="array" ref="D438">IFERROR(C438*INDEX($D$4:$D$7,S438),U438)</f>
        <v>0</v>
      </c>
      <c r="E438" s="26">
        <v>13.8</v>
      </c>
      <c r="F438" s="23" t="s">
        <v>1218</v>
      </c>
      <c r="G438"/>
      <c r="S438" s="4">
        <v>1</v>
      </c>
      <c r="T438" s="4" t="s">
        <v>5</v>
      </c>
      <c r="V438" s="27"/>
    </row>
    <row r="439" spans="1:22" x14ac:dyDescent="0.25">
      <c r="A439" s="23" t="s">
        <v>1219</v>
      </c>
      <c r="B439" s="23" t="s">
        <v>1220</v>
      </c>
      <c r="C439" s="24">
        <v>493.96</v>
      </c>
      <c r="D439" s="25" cm="1">
        <f t="array" ref="D439">IFERROR(C439*INDEX($D$4:$D$7,S439),U439)</f>
        <v>0</v>
      </c>
      <c r="E439" s="26">
        <v>22.8</v>
      </c>
      <c r="F439" s="23" t="s">
        <v>1221</v>
      </c>
      <c r="G439"/>
      <c r="S439" s="4">
        <v>1</v>
      </c>
      <c r="T439" s="4" t="s">
        <v>5</v>
      </c>
      <c r="V439" s="27"/>
    </row>
    <row r="440" spans="1:22" x14ac:dyDescent="0.25">
      <c r="A440" s="23" t="s">
        <v>1222</v>
      </c>
      <c r="B440" s="23" t="s">
        <v>1223</v>
      </c>
      <c r="C440" s="24">
        <v>1057.22</v>
      </c>
      <c r="D440" s="25" cm="1">
        <f t="array" ref="D440">IFERROR(C440*INDEX($D$4:$D$7,S440),U440)</f>
        <v>0</v>
      </c>
      <c r="E440" s="26">
        <v>45.04</v>
      </c>
      <c r="F440" s="23" t="s">
        <v>1224</v>
      </c>
      <c r="G440"/>
      <c r="S440" s="4">
        <v>1</v>
      </c>
      <c r="T440" s="4" t="s">
        <v>5</v>
      </c>
      <c r="V440" s="27"/>
    </row>
    <row r="441" spans="1:22" x14ac:dyDescent="0.25">
      <c r="A441" s="23" t="s">
        <v>1225</v>
      </c>
      <c r="B441" s="23" t="s">
        <v>1226</v>
      </c>
      <c r="C441" s="24">
        <v>1592.47</v>
      </c>
      <c r="D441" s="25" cm="1">
        <f t="array" ref="D441">IFERROR(C441*INDEX($D$4:$D$7,S441),U441)</f>
        <v>0</v>
      </c>
      <c r="E441" s="26">
        <v>71</v>
      </c>
      <c r="F441" s="23" t="s">
        <v>1227</v>
      </c>
      <c r="G441"/>
      <c r="S441" s="4">
        <v>1</v>
      </c>
      <c r="T441" s="4" t="s">
        <v>5</v>
      </c>
      <c r="V441" s="27"/>
    </row>
    <row r="442" spans="1:22" x14ac:dyDescent="0.25">
      <c r="A442" s="23" t="s">
        <v>1228</v>
      </c>
      <c r="B442" s="23" t="s">
        <v>1229</v>
      </c>
      <c r="C442" s="24">
        <v>1903.59</v>
      </c>
      <c r="D442" s="25" cm="1">
        <f t="array" ref="D442">IFERROR(C442*INDEX($D$4:$D$7,S442),U442)</f>
        <v>0</v>
      </c>
      <c r="E442" s="26">
        <v>104</v>
      </c>
      <c r="F442" s="23" t="s">
        <v>1230</v>
      </c>
      <c r="G442"/>
      <c r="S442" s="4">
        <v>1</v>
      </c>
      <c r="T442" s="4" t="s">
        <v>5</v>
      </c>
      <c r="V442" s="27"/>
    </row>
    <row r="443" spans="1:22" x14ac:dyDescent="0.25">
      <c r="A443" s="23" t="s">
        <v>1231</v>
      </c>
      <c r="B443" s="23" t="s">
        <v>1232</v>
      </c>
      <c r="C443" s="24">
        <v>2741.11</v>
      </c>
      <c r="D443" s="25" cm="1">
        <f t="array" ref="D443">IFERROR(C443*INDEX($D$4:$D$7,S443),U443)</f>
        <v>0</v>
      </c>
      <c r="E443" s="26">
        <v>137</v>
      </c>
      <c r="F443" s="23" t="s">
        <v>1233</v>
      </c>
      <c r="G443"/>
      <c r="S443" s="4">
        <v>1</v>
      </c>
      <c r="T443" s="4" t="s">
        <v>5</v>
      </c>
      <c r="V443" s="27"/>
    </row>
    <row r="444" spans="1:22" x14ac:dyDescent="0.25">
      <c r="A444" s="23" t="s">
        <v>1234</v>
      </c>
      <c r="B444" s="23" t="s">
        <v>1235</v>
      </c>
      <c r="C444" s="24">
        <v>3317.65</v>
      </c>
      <c r="D444" s="25" cm="1">
        <f t="array" ref="D444">IFERROR(C444*INDEX($D$4:$D$7,S444),U444)</f>
        <v>0</v>
      </c>
      <c r="E444" s="26">
        <v>171</v>
      </c>
      <c r="F444" s="23" t="s">
        <v>1236</v>
      </c>
      <c r="G444"/>
      <c r="S444" s="4">
        <v>3</v>
      </c>
      <c r="T444" s="4" t="s">
        <v>9</v>
      </c>
      <c r="V444" s="27"/>
    </row>
    <row r="445" spans="1:22" x14ac:dyDescent="0.25">
      <c r="A445" s="23" t="s">
        <v>1237</v>
      </c>
      <c r="B445" s="23" t="s">
        <v>1238</v>
      </c>
      <c r="C445" s="24">
        <v>4330.6400000000003</v>
      </c>
      <c r="D445" s="25" cm="1">
        <f t="array" ref="D445">IFERROR(C445*INDEX($D$4:$D$7,S445),U445)</f>
        <v>0</v>
      </c>
      <c r="E445" s="26">
        <v>214</v>
      </c>
      <c r="F445" s="23" t="s">
        <v>1239</v>
      </c>
      <c r="G445"/>
      <c r="S445" s="4">
        <v>2</v>
      </c>
      <c r="T445" s="4" t="s">
        <v>7</v>
      </c>
      <c r="V445" s="27"/>
    </row>
    <row r="446" spans="1:22" x14ac:dyDescent="0.25">
      <c r="A446" s="23" t="s">
        <v>1240</v>
      </c>
      <c r="B446" s="23" t="s">
        <v>1241</v>
      </c>
      <c r="C446" s="24">
        <v>5284.64</v>
      </c>
      <c r="D446" s="25" cm="1">
        <f t="array" ref="D446">IFERROR(C446*INDEX($D$4:$D$7,S446),U446)</f>
        <v>0</v>
      </c>
      <c r="E446" s="26">
        <v>277</v>
      </c>
      <c r="F446" s="23" t="s">
        <v>1242</v>
      </c>
      <c r="G446"/>
      <c r="S446" s="4">
        <v>2</v>
      </c>
      <c r="T446" s="4" t="s">
        <v>7</v>
      </c>
      <c r="V446" s="27"/>
    </row>
    <row r="447" spans="1:22" x14ac:dyDescent="0.25">
      <c r="A447" s="23" t="s">
        <v>1243</v>
      </c>
      <c r="B447" s="23" t="s">
        <v>1244</v>
      </c>
      <c r="C447" s="24">
        <v>8089.16</v>
      </c>
      <c r="D447" s="25" cm="1">
        <f t="array" ref="D447">IFERROR(C447*INDEX($D$4:$D$7,S447),U447)</f>
        <v>0</v>
      </c>
      <c r="E447" s="26">
        <v>390</v>
      </c>
      <c r="F447" s="23" t="s">
        <v>1245</v>
      </c>
      <c r="G447"/>
      <c r="S447" s="4">
        <v>2</v>
      </c>
      <c r="T447" s="4" t="s">
        <v>7</v>
      </c>
      <c r="V447" s="27"/>
    </row>
    <row r="448" spans="1:22" x14ac:dyDescent="0.25">
      <c r="A448" s="23"/>
      <c r="B448" s="23"/>
      <c r="C448" s="29"/>
      <c r="D448" s="29"/>
      <c r="E448" s="23"/>
      <c r="F448" s="23" t="s">
        <v>81</v>
      </c>
      <c r="G448"/>
      <c r="V448" s="27"/>
    </row>
    <row r="449" spans="1:22" ht="15.75" x14ac:dyDescent="0.25">
      <c r="A449" s="15" t="s">
        <v>1246</v>
      </c>
      <c r="B449" s="16"/>
      <c r="C449" s="17"/>
      <c r="D449" s="18"/>
      <c r="E449" s="19"/>
      <c r="F449" s="20" t="s">
        <v>81</v>
      </c>
      <c r="G449"/>
      <c r="V449" s="27"/>
    </row>
    <row r="450" spans="1:22" x14ac:dyDescent="0.25">
      <c r="A450" s="19" t="s">
        <v>14</v>
      </c>
      <c r="B450" s="21" t="s">
        <v>15</v>
      </c>
      <c r="C450" s="22" t="s">
        <v>16</v>
      </c>
      <c r="D450" s="22" t="s">
        <v>17</v>
      </c>
      <c r="E450" s="19" t="s">
        <v>18</v>
      </c>
      <c r="F450" s="19" t="s">
        <v>19</v>
      </c>
      <c r="G450"/>
      <c r="V450" s="27"/>
    </row>
    <row r="451" spans="1:22" x14ac:dyDescent="0.25">
      <c r="A451" s="23" t="s">
        <v>1247</v>
      </c>
      <c r="B451" s="23" t="s">
        <v>1248</v>
      </c>
      <c r="C451" s="24">
        <v>38.340000000000003</v>
      </c>
      <c r="D451" s="25" cm="1">
        <f t="array" ref="D451">IFERROR(C451*INDEX($D$4:$D$7,S451),U451)</f>
        <v>0</v>
      </c>
      <c r="E451" s="26">
        <v>0.15</v>
      </c>
      <c r="F451" s="23" t="s">
        <v>1249</v>
      </c>
      <c r="G451"/>
      <c r="S451" s="4">
        <v>1</v>
      </c>
      <c r="T451" s="4" t="s">
        <v>5</v>
      </c>
      <c r="V451" s="27"/>
    </row>
    <row r="452" spans="1:22" x14ac:dyDescent="0.25">
      <c r="A452" s="23" t="s">
        <v>1250</v>
      </c>
      <c r="B452" s="23" t="s">
        <v>1251</v>
      </c>
      <c r="C452" s="24">
        <v>38.340000000000003</v>
      </c>
      <c r="D452" s="25" cm="1">
        <f t="array" ref="D452">IFERROR(C452*INDEX($D$4:$D$7,S452),U452)</f>
        <v>0</v>
      </c>
      <c r="E452" s="26">
        <v>0.16</v>
      </c>
      <c r="F452" s="23" t="s">
        <v>1252</v>
      </c>
      <c r="G452"/>
      <c r="S452" s="4">
        <v>1</v>
      </c>
      <c r="T452" s="4" t="s">
        <v>5</v>
      </c>
      <c r="V452" s="27"/>
    </row>
    <row r="453" spans="1:22" x14ac:dyDescent="0.25">
      <c r="A453" s="23" t="s">
        <v>1253</v>
      </c>
      <c r="B453" s="23" t="s">
        <v>1254</v>
      </c>
      <c r="C453" s="24">
        <v>38.340000000000003</v>
      </c>
      <c r="D453" s="25" cm="1">
        <f t="array" ref="D453">IFERROR(C453*INDEX($D$4:$D$7,S453),U453)</f>
        <v>0</v>
      </c>
      <c r="E453" s="26">
        <v>0.28000000000000003</v>
      </c>
      <c r="F453" s="23" t="s">
        <v>1255</v>
      </c>
      <c r="G453"/>
      <c r="S453" s="4">
        <v>1</v>
      </c>
      <c r="T453" s="4" t="s">
        <v>5</v>
      </c>
      <c r="V453" s="27"/>
    </row>
    <row r="454" spans="1:22" x14ac:dyDescent="0.25">
      <c r="A454" s="23" t="s">
        <v>1256</v>
      </c>
      <c r="B454" s="23" t="s">
        <v>1257</v>
      </c>
      <c r="C454" s="24">
        <v>38.340000000000003</v>
      </c>
      <c r="D454" s="25" cm="1">
        <f t="array" ref="D454">IFERROR(C454*INDEX($D$4:$D$7,S454),U454)</f>
        <v>0</v>
      </c>
      <c r="E454" s="26">
        <v>0.4</v>
      </c>
      <c r="F454" s="23" t="s">
        <v>1258</v>
      </c>
      <c r="G454"/>
      <c r="S454" s="4">
        <v>1</v>
      </c>
      <c r="T454" s="4" t="s">
        <v>5</v>
      </c>
      <c r="V454" s="27"/>
    </row>
    <row r="455" spans="1:22" x14ac:dyDescent="0.25">
      <c r="A455" s="23" t="s">
        <v>1259</v>
      </c>
      <c r="B455" s="23" t="s">
        <v>1260</v>
      </c>
      <c r="C455" s="24">
        <v>38.340000000000003</v>
      </c>
      <c r="D455" s="25" cm="1">
        <f t="array" ref="D455">IFERROR(C455*INDEX($D$4:$D$7,S455),U455)</f>
        <v>0</v>
      </c>
      <c r="E455" s="26">
        <v>0.61</v>
      </c>
      <c r="F455" s="23" t="s">
        <v>1261</v>
      </c>
      <c r="G455"/>
      <c r="S455" s="4">
        <v>1</v>
      </c>
      <c r="T455" s="4" t="s">
        <v>5</v>
      </c>
      <c r="V455" s="27"/>
    </row>
    <row r="456" spans="1:22" x14ac:dyDescent="0.25">
      <c r="A456" s="23" t="s">
        <v>1262</v>
      </c>
      <c r="B456" s="23" t="s">
        <v>1263</v>
      </c>
      <c r="C456" s="24">
        <v>38.340000000000003</v>
      </c>
      <c r="D456" s="25" cm="1">
        <f t="array" ref="D456">IFERROR(C456*INDEX($D$4:$D$7,S456),U456)</f>
        <v>0</v>
      </c>
      <c r="E456" s="26">
        <v>0.9</v>
      </c>
      <c r="F456" s="23" t="s">
        <v>1264</v>
      </c>
      <c r="G456"/>
      <c r="S456" s="4">
        <v>1</v>
      </c>
      <c r="T456" s="4" t="s">
        <v>5</v>
      </c>
      <c r="V456" s="27"/>
    </row>
    <row r="457" spans="1:22" x14ac:dyDescent="0.25">
      <c r="A457" s="23" t="s">
        <v>1265</v>
      </c>
      <c r="B457" s="23" t="s">
        <v>1266</v>
      </c>
      <c r="C457" s="24">
        <v>85.23</v>
      </c>
      <c r="D457" s="25" cm="1">
        <f t="array" ref="D457">IFERROR(C457*INDEX($D$4:$D$7,S457),U457)</f>
        <v>0</v>
      </c>
      <c r="E457" s="26">
        <v>1.8</v>
      </c>
      <c r="F457" s="23" t="s">
        <v>1267</v>
      </c>
      <c r="G457"/>
      <c r="S457" s="4">
        <v>1</v>
      </c>
      <c r="T457" s="4" t="s">
        <v>5</v>
      </c>
      <c r="V457" s="27"/>
    </row>
    <row r="458" spans="1:22" x14ac:dyDescent="0.25">
      <c r="A458" s="23" t="s">
        <v>1268</v>
      </c>
      <c r="B458" s="23" t="s">
        <v>1269</v>
      </c>
      <c r="C458" s="24">
        <v>49.84</v>
      </c>
      <c r="D458" s="25" cm="1">
        <f t="array" ref="D458">IFERROR(C458*INDEX($D$4:$D$7,S458),U458)</f>
        <v>0</v>
      </c>
      <c r="E458" s="26">
        <v>2.8</v>
      </c>
      <c r="F458" s="23" t="s">
        <v>1270</v>
      </c>
      <c r="G458"/>
      <c r="S458" s="4">
        <v>1</v>
      </c>
      <c r="T458" s="4" t="s">
        <v>5</v>
      </c>
      <c r="V458" s="27"/>
    </row>
    <row r="459" spans="1:22" x14ac:dyDescent="0.25">
      <c r="A459" s="23" t="s">
        <v>1271</v>
      </c>
      <c r="B459" s="23" t="s">
        <v>1272</v>
      </c>
      <c r="C459" s="24">
        <v>77.56</v>
      </c>
      <c r="D459" s="25" cm="1">
        <f t="array" ref="D459">IFERROR(C459*INDEX($D$4:$D$7,S459),U459)</f>
        <v>0</v>
      </c>
      <c r="E459" s="26">
        <v>4.5</v>
      </c>
      <c r="F459" s="23" t="s">
        <v>1273</v>
      </c>
      <c r="G459"/>
      <c r="S459" s="4">
        <v>1</v>
      </c>
      <c r="T459" s="4" t="s">
        <v>5</v>
      </c>
      <c r="V459" s="27"/>
    </row>
    <row r="460" spans="1:22" x14ac:dyDescent="0.25">
      <c r="A460" s="23" t="s">
        <v>1274</v>
      </c>
      <c r="B460" s="23" t="s">
        <v>1275</v>
      </c>
      <c r="C460" s="24">
        <v>77.56</v>
      </c>
      <c r="D460" s="25" cm="1">
        <f t="array" ref="D460">IFERROR(C460*INDEX($D$4:$D$7,S460),U460)</f>
        <v>0</v>
      </c>
      <c r="E460" s="26">
        <v>6.2</v>
      </c>
      <c r="F460" s="23" t="s">
        <v>1276</v>
      </c>
      <c r="G460"/>
      <c r="S460" s="4">
        <v>1</v>
      </c>
      <c r="T460" s="4" t="s">
        <v>5</v>
      </c>
      <c r="V460" s="27"/>
    </row>
    <row r="461" spans="1:22" x14ac:dyDescent="0.25">
      <c r="A461" s="23" t="s">
        <v>1277</v>
      </c>
      <c r="B461" s="23" t="s">
        <v>1278</v>
      </c>
      <c r="C461" s="24">
        <v>184.61</v>
      </c>
      <c r="D461" s="25" cm="1">
        <f t="array" ref="D461">IFERROR(C461*INDEX($D$4:$D$7,S461),U461)</f>
        <v>0</v>
      </c>
      <c r="E461" s="26">
        <v>10.5</v>
      </c>
      <c r="F461" s="23" t="s">
        <v>1279</v>
      </c>
      <c r="G461"/>
      <c r="S461" s="4">
        <v>1</v>
      </c>
      <c r="T461" s="4" t="s">
        <v>5</v>
      </c>
      <c r="V461" s="27"/>
    </row>
    <row r="462" spans="1:22" x14ac:dyDescent="0.25">
      <c r="A462" s="23" t="s">
        <v>1280</v>
      </c>
      <c r="B462" s="23" t="s">
        <v>1281</v>
      </c>
      <c r="C462" s="24">
        <v>212.92</v>
      </c>
      <c r="D462" s="25" cm="1">
        <f t="array" ref="D462">IFERROR(C462*INDEX($D$4:$D$7,S462),U462)</f>
        <v>0</v>
      </c>
      <c r="E462" s="26">
        <v>17</v>
      </c>
      <c r="F462" s="23" t="s">
        <v>1282</v>
      </c>
      <c r="G462"/>
      <c r="S462" s="4">
        <v>1</v>
      </c>
      <c r="T462" s="4" t="s">
        <v>5</v>
      </c>
      <c r="V462" s="27"/>
    </row>
    <row r="463" spans="1:22" x14ac:dyDescent="0.25">
      <c r="A463" s="23" t="s">
        <v>1283</v>
      </c>
      <c r="B463" s="23" t="s">
        <v>1284</v>
      </c>
      <c r="C463" s="24">
        <v>367.74</v>
      </c>
      <c r="D463" s="25" cm="1">
        <f t="array" ref="D463">IFERROR(C463*INDEX($D$4:$D$7,S463),U463)</f>
        <v>0</v>
      </c>
      <c r="E463" s="26">
        <v>34.299999999999997</v>
      </c>
      <c r="F463" s="23" t="s">
        <v>1285</v>
      </c>
      <c r="G463"/>
      <c r="S463" s="4">
        <v>1</v>
      </c>
      <c r="T463" s="4" t="s">
        <v>5</v>
      </c>
      <c r="V463" s="27"/>
    </row>
    <row r="464" spans="1:22" x14ac:dyDescent="0.25">
      <c r="A464" s="23" t="s">
        <v>1286</v>
      </c>
      <c r="B464" s="23" t="s">
        <v>1287</v>
      </c>
      <c r="C464" s="24">
        <v>707.76</v>
      </c>
      <c r="D464" s="25" cm="1">
        <f t="array" ref="D464">IFERROR(C464*INDEX($D$4:$D$7,S464),U464)</f>
        <v>0</v>
      </c>
      <c r="E464" s="26">
        <v>53.5</v>
      </c>
      <c r="F464" s="23" t="s">
        <v>1288</v>
      </c>
      <c r="G464"/>
      <c r="S464" s="4">
        <v>1</v>
      </c>
      <c r="T464" s="4" t="s">
        <v>5</v>
      </c>
      <c r="V464" s="27"/>
    </row>
    <row r="465" spans="1:22" x14ac:dyDescent="0.25">
      <c r="A465" s="23" t="s">
        <v>1289</v>
      </c>
      <c r="B465" s="23" t="s">
        <v>1290</v>
      </c>
      <c r="C465" s="24">
        <v>1049.56</v>
      </c>
      <c r="D465" s="25" cm="1">
        <f t="array" ref="D465">IFERROR(C465*INDEX($D$4:$D$7,S465),U465)</f>
        <v>0</v>
      </c>
      <c r="E465" s="26">
        <v>77.599999999999994</v>
      </c>
      <c r="F465" s="23" t="s">
        <v>1291</v>
      </c>
      <c r="G465"/>
      <c r="S465" s="4">
        <v>1</v>
      </c>
      <c r="T465" s="4" t="s">
        <v>5</v>
      </c>
      <c r="V465" s="27"/>
    </row>
    <row r="466" spans="1:22" x14ac:dyDescent="0.25">
      <c r="A466" s="23" t="s">
        <v>1292</v>
      </c>
      <c r="B466" s="23" t="s">
        <v>1293</v>
      </c>
      <c r="C466" s="24">
        <v>1325.88</v>
      </c>
      <c r="D466" s="25" cm="1">
        <f t="array" ref="D466">IFERROR(C466*INDEX($D$4:$D$7,S466),U466)</f>
        <v>0</v>
      </c>
      <c r="E466" s="26">
        <v>100</v>
      </c>
      <c r="F466" s="23" t="s">
        <v>1294</v>
      </c>
      <c r="G466"/>
      <c r="S466" s="4">
        <v>3</v>
      </c>
      <c r="T466" s="4" t="s">
        <v>9</v>
      </c>
      <c r="V466" s="27"/>
    </row>
    <row r="467" spans="1:22" x14ac:dyDescent="0.25">
      <c r="A467" s="23" t="s">
        <v>1295</v>
      </c>
      <c r="B467" s="23" t="s">
        <v>1296</v>
      </c>
      <c r="C467" s="24">
        <v>1613.11</v>
      </c>
      <c r="D467" s="25" cm="1">
        <f t="array" ref="D467">IFERROR(C467*INDEX($D$4:$D$7,S467),U467)</f>
        <v>0</v>
      </c>
      <c r="E467" s="26">
        <v>134</v>
      </c>
      <c r="F467" s="23" t="s">
        <v>1297</v>
      </c>
      <c r="G467"/>
      <c r="S467" s="4">
        <v>3</v>
      </c>
      <c r="T467" s="4" t="s">
        <v>9</v>
      </c>
      <c r="V467" s="27"/>
    </row>
    <row r="468" spans="1:22" x14ac:dyDescent="0.25">
      <c r="A468" s="23" t="s">
        <v>1298</v>
      </c>
      <c r="B468" s="23" t="s">
        <v>1299</v>
      </c>
      <c r="C468" s="24">
        <v>2422.0300000000002</v>
      </c>
      <c r="D468" s="25" cm="1">
        <f t="array" ref="D468">IFERROR(C468*INDEX($D$4:$D$7,S468),U468)</f>
        <v>0</v>
      </c>
      <c r="E468" s="26">
        <v>170</v>
      </c>
      <c r="F468" s="23" t="s">
        <v>1300</v>
      </c>
      <c r="G468"/>
      <c r="S468" s="4">
        <v>3</v>
      </c>
      <c r="T468" s="4" t="s">
        <v>9</v>
      </c>
      <c r="V468" s="27"/>
    </row>
    <row r="469" spans="1:22" x14ac:dyDescent="0.25">
      <c r="A469" s="23" t="s">
        <v>1301</v>
      </c>
      <c r="B469" s="23" t="s">
        <v>1302</v>
      </c>
      <c r="C469" s="24">
        <v>2882.67</v>
      </c>
      <c r="D469" s="25" cm="1">
        <f t="array" ref="D469">IFERROR(C469*INDEX($D$4:$D$7,S469),U469)</f>
        <v>0</v>
      </c>
      <c r="E469" s="26">
        <v>209</v>
      </c>
      <c r="F469" s="23" t="s">
        <v>1303</v>
      </c>
      <c r="G469"/>
      <c r="S469" s="4">
        <v>3</v>
      </c>
      <c r="T469" s="4" t="s">
        <v>9</v>
      </c>
      <c r="V469" s="27"/>
    </row>
    <row r="470" spans="1:22" x14ac:dyDescent="0.25">
      <c r="A470" s="23" t="s">
        <v>1304</v>
      </c>
      <c r="B470" s="23" t="s">
        <v>1305</v>
      </c>
      <c r="C470" s="24">
        <v>4837.87</v>
      </c>
      <c r="D470" s="25" cm="1">
        <f t="array" ref="D470">IFERROR(C470*INDEX($D$4:$D$7,S470),U470)</f>
        <v>0</v>
      </c>
      <c r="E470" s="26">
        <v>302</v>
      </c>
      <c r="F470" s="23" t="s">
        <v>1306</v>
      </c>
      <c r="G470"/>
      <c r="S470" s="4">
        <v>3</v>
      </c>
      <c r="T470" s="4" t="s">
        <v>9</v>
      </c>
      <c r="V470" s="27"/>
    </row>
    <row r="471" spans="1:22" ht="9" customHeight="1" x14ac:dyDescent="0.25">
      <c r="A471" s="23"/>
      <c r="B471" s="23"/>
      <c r="C471" s="29"/>
      <c r="D471" s="29"/>
      <c r="E471" s="23"/>
      <c r="F471" s="23" t="s">
        <v>81</v>
      </c>
      <c r="G471"/>
      <c r="V471" s="27"/>
    </row>
    <row r="472" spans="1:22" ht="15.75" x14ac:dyDescent="0.25">
      <c r="A472" s="15" t="s">
        <v>1307</v>
      </c>
      <c r="B472" s="16"/>
      <c r="C472" s="17"/>
      <c r="D472" s="18"/>
      <c r="E472" s="19"/>
      <c r="F472" s="20" t="s">
        <v>81</v>
      </c>
      <c r="G472"/>
      <c r="V472" s="27"/>
    </row>
    <row r="473" spans="1:22" x14ac:dyDescent="0.25">
      <c r="A473" s="19" t="s">
        <v>14</v>
      </c>
      <c r="B473" s="21" t="s">
        <v>15</v>
      </c>
      <c r="C473" s="22" t="s">
        <v>16</v>
      </c>
      <c r="D473" s="22" t="s">
        <v>17</v>
      </c>
      <c r="E473" s="19" t="s">
        <v>18</v>
      </c>
      <c r="F473" s="19" t="s">
        <v>19</v>
      </c>
      <c r="G473"/>
      <c r="V473" s="27"/>
    </row>
    <row r="474" spans="1:22" x14ac:dyDescent="0.25">
      <c r="A474" s="23" t="s">
        <v>1308</v>
      </c>
      <c r="B474" s="23" t="s">
        <v>1309</v>
      </c>
      <c r="C474" s="24">
        <v>267.25</v>
      </c>
      <c r="D474" s="25" cm="1">
        <f t="array" ref="D474">IFERROR(C474*INDEX($D$4:$D$7,S474),U474)</f>
        <v>0</v>
      </c>
      <c r="E474" s="26">
        <v>0.97</v>
      </c>
      <c r="F474" s="23" t="s">
        <v>1310</v>
      </c>
      <c r="G474"/>
      <c r="S474" s="4">
        <v>1</v>
      </c>
      <c r="T474" s="4" t="s">
        <v>5</v>
      </c>
      <c r="V474" s="27"/>
    </row>
    <row r="475" spans="1:22" x14ac:dyDescent="0.25">
      <c r="A475" s="23" t="s">
        <v>1311</v>
      </c>
      <c r="B475" s="23" t="s">
        <v>1312</v>
      </c>
      <c r="C475" s="24">
        <v>267.25</v>
      </c>
      <c r="D475" s="25" cm="1">
        <f t="array" ref="D475">IFERROR(C475*INDEX($D$4:$D$7,S475),U475)</f>
        <v>0</v>
      </c>
      <c r="E475" s="26">
        <v>1.6</v>
      </c>
      <c r="F475" s="23" t="s">
        <v>1313</v>
      </c>
      <c r="G475"/>
      <c r="S475" s="4">
        <v>1</v>
      </c>
      <c r="T475" s="4" t="s">
        <v>5</v>
      </c>
      <c r="V475" s="27"/>
    </row>
    <row r="476" spans="1:22" x14ac:dyDescent="0.25">
      <c r="A476" s="23" t="s">
        <v>1314</v>
      </c>
      <c r="B476" s="23" t="s">
        <v>1315</v>
      </c>
      <c r="C476" s="24">
        <v>267.25</v>
      </c>
      <c r="D476" s="25" cm="1">
        <f t="array" ref="D476">IFERROR(C476*INDEX($D$4:$D$7,S476),U476)</f>
        <v>0</v>
      </c>
      <c r="E476" s="26">
        <v>2.2000000000000002</v>
      </c>
      <c r="F476" s="23" t="s">
        <v>1316</v>
      </c>
      <c r="G476"/>
      <c r="S476" s="4">
        <v>1</v>
      </c>
      <c r="T476" s="4" t="s">
        <v>5</v>
      </c>
      <c r="V476" s="27"/>
    </row>
    <row r="477" spans="1:22" x14ac:dyDescent="0.25">
      <c r="A477" s="23" t="s">
        <v>1317</v>
      </c>
      <c r="B477" s="23" t="s">
        <v>1318</v>
      </c>
      <c r="C477" s="24">
        <v>300.64999999999998</v>
      </c>
      <c r="D477" s="25" cm="1">
        <f t="array" ref="D477">IFERROR(C477*INDEX($D$4:$D$7,S477),U477)</f>
        <v>0</v>
      </c>
      <c r="E477" s="26">
        <v>4.0999999999999996</v>
      </c>
      <c r="F477" s="23" t="s">
        <v>1319</v>
      </c>
      <c r="G477"/>
      <c r="S477" s="4">
        <v>1</v>
      </c>
      <c r="T477" s="4" t="s">
        <v>5</v>
      </c>
      <c r="V477" s="27"/>
    </row>
    <row r="478" spans="1:22" x14ac:dyDescent="0.25">
      <c r="A478" s="23" t="s">
        <v>1320</v>
      </c>
      <c r="B478" s="23" t="s">
        <v>1321</v>
      </c>
      <c r="C478" s="24">
        <v>300.64999999999998</v>
      </c>
      <c r="D478" s="25" cm="1">
        <f t="array" ref="D478">IFERROR(C478*INDEX($D$4:$D$7,S478),U478)</f>
        <v>0</v>
      </c>
      <c r="E478" s="26">
        <v>7.7</v>
      </c>
      <c r="F478" s="23" t="s">
        <v>1322</v>
      </c>
      <c r="G478"/>
      <c r="S478" s="4">
        <v>1</v>
      </c>
      <c r="T478" s="4" t="s">
        <v>5</v>
      </c>
      <c r="V478" s="27"/>
    </row>
    <row r="479" spans="1:22" x14ac:dyDescent="0.25">
      <c r="A479" s="23" t="s">
        <v>1323</v>
      </c>
      <c r="B479" s="23" t="s">
        <v>1324</v>
      </c>
      <c r="C479" s="24">
        <v>436.91</v>
      </c>
      <c r="D479" s="25" cm="1">
        <f t="array" ref="D479">IFERROR(C479*INDEX($D$4:$D$7,S479),U479)</f>
        <v>0</v>
      </c>
      <c r="E479" s="26">
        <v>12.4</v>
      </c>
      <c r="F479" s="23" t="s">
        <v>1325</v>
      </c>
      <c r="G479"/>
      <c r="S479" s="4">
        <v>1</v>
      </c>
      <c r="T479" s="4" t="s">
        <v>5</v>
      </c>
      <c r="V479" s="27"/>
    </row>
    <row r="480" spans="1:22" x14ac:dyDescent="0.25">
      <c r="A480" s="23" t="s">
        <v>1326</v>
      </c>
      <c r="B480" s="23" t="s">
        <v>1327</v>
      </c>
      <c r="C480" s="24">
        <v>540.83000000000004</v>
      </c>
      <c r="D480" s="25" cm="1">
        <f t="array" ref="D480">IFERROR(C480*INDEX($D$4:$D$7,S480),U480)</f>
        <v>0</v>
      </c>
      <c r="E480" s="26">
        <v>24.1</v>
      </c>
      <c r="F480" s="23" t="s">
        <v>1328</v>
      </c>
      <c r="G480"/>
      <c r="S480" s="4">
        <v>1</v>
      </c>
      <c r="T480" s="4" t="s">
        <v>5</v>
      </c>
      <c r="V480" s="27"/>
    </row>
    <row r="481" spans="1:22" x14ac:dyDescent="0.25">
      <c r="A481" s="23" t="s">
        <v>1329</v>
      </c>
      <c r="B481" s="23" t="s">
        <v>1330</v>
      </c>
      <c r="C481" s="24">
        <v>1270.97</v>
      </c>
      <c r="D481" s="25" cm="1">
        <f t="array" ref="D481">IFERROR(C481*INDEX($D$4:$D$7,S481),U481)</f>
        <v>0</v>
      </c>
      <c r="E481" s="26">
        <v>41.7</v>
      </c>
      <c r="F481" s="23" t="s">
        <v>1331</v>
      </c>
      <c r="G481"/>
      <c r="S481" s="4">
        <v>1</v>
      </c>
      <c r="T481" s="4" t="s">
        <v>5</v>
      </c>
      <c r="V481" s="27"/>
    </row>
    <row r="482" spans="1:22" x14ac:dyDescent="0.25">
      <c r="A482" s="23" t="s">
        <v>1332</v>
      </c>
      <c r="B482" s="23" t="s">
        <v>1333</v>
      </c>
      <c r="C482" s="24">
        <v>1494.75</v>
      </c>
      <c r="D482" s="25" cm="1">
        <f t="array" ref="D482">IFERROR(C482*INDEX($D$4:$D$7,S482),U482)</f>
        <v>0</v>
      </c>
      <c r="E482" s="26">
        <v>68.2</v>
      </c>
      <c r="F482" s="23" t="s">
        <v>1334</v>
      </c>
      <c r="G482"/>
      <c r="S482" s="4">
        <v>1</v>
      </c>
      <c r="T482" s="4" t="s">
        <v>5</v>
      </c>
      <c r="V482" s="27"/>
    </row>
    <row r="483" spans="1:22" x14ac:dyDescent="0.25">
      <c r="A483" s="23" t="s">
        <v>1335</v>
      </c>
      <c r="B483" s="23" t="s">
        <v>1336</v>
      </c>
      <c r="C483" s="24">
        <v>2940.69</v>
      </c>
      <c r="D483" s="25" cm="1">
        <f t="array" ref="D483">IFERROR(C483*INDEX($D$4:$D$7,S483),U483)</f>
        <v>0</v>
      </c>
      <c r="E483" s="26">
        <v>140</v>
      </c>
      <c r="F483" s="23" t="s">
        <v>1337</v>
      </c>
      <c r="G483"/>
      <c r="S483" s="4">
        <v>1</v>
      </c>
      <c r="T483" s="4" t="s">
        <v>5</v>
      </c>
      <c r="V483" s="27"/>
    </row>
    <row r="484" spans="1:22" ht="11.25" customHeight="1" x14ac:dyDescent="0.25">
      <c r="A484" s="23"/>
      <c r="B484" s="23"/>
      <c r="C484" s="29"/>
      <c r="D484" s="29"/>
      <c r="E484" s="23"/>
      <c r="F484" s="23" t="s">
        <v>81</v>
      </c>
      <c r="G484"/>
      <c r="V484" s="27"/>
    </row>
    <row r="485" spans="1:22" ht="15.75" x14ac:dyDescent="0.25">
      <c r="A485" s="15" t="s">
        <v>1338</v>
      </c>
      <c r="B485" s="16"/>
      <c r="C485" s="17"/>
      <c r="D485" s="18"/>
      <c r="E485" s="19"/>
      <c r="F485" s="20" t="s">
        <v>81</v>
      </c>
      <c r="G485"/>
      <c r="V485" s="27"/>
    </row>
    <row r="486" spans="1:22" x14ac:dyDescent="0.25">
      <c r="A486" s="19" t="s">
        <v>14</v>
      </c>
      <c r="B486" s="21" t="s">
        <v>15</v>
      </c>
      <c r="C486" s="22" t="s">
        <v>16</v>
      </c>
      <c r="D486" s="22" t="s">
        <v>17</v>
      </c>
      <c r="E486" s="19" t="s">
        <v>18</v>
      </c>
      <c r="F486" s="19" t="s">
        <v>19</v>
      </c>
      <c r="G486"/>
      <c r="V486" s="27"/>
    </row>
    <row r="487" spans="1:22" x14ac:dyDescent="0.25">
      <c r="A487" s="23" t="s">
        <v>1339</v>
      </c>
      <c r="B487" s="23" t="s">
        <v>1340</v>
      </c>
      <c r="C487" s="24">
        <v>331.54</v>
      </c>
      <c r="D487" s="25" cm="1">
        <f t="array" ref="D487">IFERROR(C487*INDEX($D$4:$D$7,S487),U487)</f>
        <v>0</v>
      </c>
      <c r="E487" s="26">
        <v>1</v>
      </c>
      <c r="F487" s="23" t="s">
        <v>1341</v>
      </c>
      <c r="G487"/>
      <c r="S487" s="4">
        <v>1</v>
      </c>
      <c r="T487" s="4" t="s">
        <v>5</v>
      </c>
      <c r="V487" s="27"/>
    </row>
    <row r="488" spans="1:22" x14ac:dyDescent="0.25">
      <c r="A488" s="23" t="s">
        <v>1342</v>
      </c>
      <c r="B488" s="23" t="s">
        <v>1343</v>
      </c>
      <c r="C488" s="24">
        <v>331.54</v>
      </c>
      <c r="D488" s="25" cm="1">
        <f t="array" ref="D488">IFERROR(C488*INDEX($D$4:$D$7,S488),U488)</f>
        <v>0</v>
      </c>
      <c r="E488" s="26">
        <v>1.5</v>
      </c>
      <c r="F488" s="23" t="s">
        <v>1344</v>
      </c>
      <c r="G488"/>
      <c r="S488" s="4">
        <v>1</v>
      </c>
      <c r="T488" s="4" t="s">
        <v>5</v>
      </c>
      <c r="V488" s="27"/>
    </row>
    <row r="489" spans="1:22" x14ac:dyDescent="0.25">
      <c r="A489" s="23" t="s">
        <v>1345</v>
      </c>
      <c r="B489" s="23" t="s">
        <v>1346</v>
      </c>
      <c r="C489" s="24">
        <v>373.82</v>
      </c>
      <c r="D489" s="25" cm="1">
        <f t="array" ref="D489">IFERROR(C489*INDEX($D$4:$D$7,S489),U489)</f>
        <v>0</v>
      </c>
      <c r="E489" s="26">
        <v>2.63</v>
      </c>
      <c r="F489" s="23" t="s">
        <v>1347</v>
      </c>
      <c r="G489"/>
      <c r="S489" s="4">
        <v>1</v>
      </c>
      <c r="T489" s="4" t="s">
        <v>5</v>
      </c>
      <c r="V489" s="27"/>
    </row>
    <row r="490" spans="1:22" x14ac:dyDescent="0.25">
      <c r="A490" s="23" t="s">
        <v>1348</v>
      </c>
      <c r="B490" s="23" t="s">
        <v>1349</v>
      </c>
      <c r="C490" s="24">
        <v>373.82</v>
      </c>
      <c r="D490" s="25" cm="1">
        <f t="array" ref="D490">IFERROR(C490*INDEX($D$4:$D$7,S490),U490)</f>
        <v>0</v>
      </c>
      <c r="E490" s="26">
        <v>5.2</v>
      </c>
      <c r="F490" s="23" t="s">
        <v>1350</v>
      </c>
      <c r="G490"/>
      <c r="S490" s="4">
        <v>1</v>
      </c>
      <c r="T490" s="4" t="s">
        <v>5</v>
      </c>
      <c r="V490" s="27"/>
    </row>
    <row r="491" spans="1:22" x14ac:dyDescent="0.25">
      <c r="A491" s="23" t="s">
        <v>1351</v>
      </c>
      <c r="B491" s="23" t="s">
        <v>1352</v>
      </c>
      <c r="C491" s="24">
        <v>496.29</v>
      </c>
      <c r="D491" s="25" cm="1">
        <f t="array" ref="D491">IFERROR(C491*INDEX($D$4:$D$7,S491),U491)</f>
        <v>0</v>
      </c>
      <c r="E491" s="26">
        <v>8.1999999999999993</v>
      </c>
      <c r="F491" s="23" t="s">
        <v>1353</v>
      </c>
      <c r="G491"/>
      <c r="S491" s="4">
        <v>1</v>
      </c>
      <c r="T491" s="4" t="s">
        <v>5</v>
      </c>
      <c r="V491" s="27"/>
    </row>
    <row r="492" spans="1:22" x14ac:dyDescent="0.25">
      <c r="A492" s="23" t="s">
        <v>1354</v>
      </c>
      <c r="B492" s="23" t="s">
        <v>1355</v>
      </c>
      <c r="C492" s="24">
        <v>845.72</v>
      </c>
      <c r="D492" s="25" cm="1">
        <f t="array" ref="D492">IFERROR(C492*INDEX($D$4:$D$7,S492),U492)</f>
        <v>0</v>
      </c>
      <c r="E492" s="26">
        <v>16.399999999999999</v>
      </c>
      <c r="F492" s="23" t="s">
        <v>1356</v>
      </c>
      <c r="G492"/>
      <c r="S492" s="4">
        <v>1</v>
      </c>
      <c r="T492" s="4" t="s">
        <v>5</v>
      </c>
      <c r="V492" s="27"/>
    </row>
    <row r="493" spans="1:22" x14ac:dyDescent="0.25">
      <c r="A493" s="23" t="s">
        <v>1357</v>
      </c>
      <c r="B493" s="23" t="s">
        <v>1358</v>
      </c>
      <c r="C493" s="24">
        <v>1494.75</v>
      </c>
      <c r="D493" s="25" cm="1">
        <f t="array" ref="D493">IFERROR(C493*INDEX($D$4:$D$7,S493),U493)</f>
        <v>0</v>
      </c>
      <c r="E493" s="26">
        <v>27.7</v>
      </c>
      <c r="F493" s="23" t="s">
        <v>1359</v>
      </c>
      <c r="G493"/>
      <c r="S493" s="4">
        <v>1</v>
      </c>
      <c r="T493" s="4" t="s">
        <v>5</v>
      </c>
      <c r="V493" s="27"/>
    </row>
    <row r="494" spans="1:22" x14ac:dyDescent="0.25">
      <c r="A494" s="23" t="s">
        <v>1360</v>
      </c>
      <c r="B494" s="23" t="s">
        <v>1361</v>
      </c>
      <c r="C494" s="24">
        <v>1557.84</v>
      </c>
      <c r="D494" s="25" cm="1">
        <f t="array" ref="D494">IFERROR(C494*INDEX($D$4:$D$7,S494),U494)</f>
        <v>0</v>
      </c>
      <c r="E494" s="26">
        <v>45.7</v>
      </c>
      <c r="F494" s="23" t="s">
        <v>1362</v>
      </c>
      <c r="G494"/>
      <c r="S494" s="4">
        <v>1</v>
      </c>
      <c r="T494" s="4" t="s">
        <v>5</v>
      </c>
      <c r="V494" s="27"/>
    </row>
    <row r="495" spans="1:22" x14ac:dyDescent="0.25">
      <c r="A495" s="23" t="s">
        <v>1363</v>
      </c>
      <c r="B495" s="23" t="s">
        <v>1364</v>
      </c>
      <c r="C495" s="24">
        <v>3645.91</v>
      </c>
      <c r="D495" s="25" cm="1">
        <f t="array" ref="D495">IFERROR(C495*INDEX($D$4:$D$7,S495),U495)</f>
        <v>0</v>
      </c>
      <c r="E495" s="26">
        <v>96.3</v>
      </c>
      <c r="F495" s="23" t="s">
        <v>1365</v>
      </c>
      <c r="G495"/>
      <c r="S495" s="4">
        <v>1</v>
      </c>
      <c r="T495" s="4" t="s">
        <v>5</v>
      </c>
      <c r="V495" s="27"/>
    </row>
    <row r="496" spans="1:22" x14ac:dyDescent="0.25">
      <c r="A496" s="23"/>
      <c r="B496" s="23"/>
      <c r="C496" s="29"/>
      <c r="D496" s="29"/>
      <c r="E496" s="23"/>
      <c r="F496" s="23" t="s">
        <v>81</v>
      </c>
      <c r="G496"/>
      <c r="V496" s="27"/>
    </row>
    <row r="497" spans="1:22" ht="15.75" x14ac:dyDescent="0.25">
      <c r="A497" s="15" t="s">
        <v>1366</v>
      </c>
      <c r="B497" s="16"/>
      <c r="C497" s="17"/>
      <c r="D497" s="18"/>
      <c r="E497" s="19"/>
      <c r="F497" s="20" t="s">
        <v>81</v>
      </c>
      <c r="G497"/>
      <c r="V497" s="27"/>
    </row>
    <row r="498" spans="1:22" x14ac:dyDescent="0.25">
      <c r="A498" s="19" t="s">
        <v>14</v>
      </c>
      <c r="B498" s="21" t="s">
        <v>15</v>
      </c>
      <c r="C498" s="22" t="s">
        <v>16</v>
      </c>
      <c r="D498" s="22" t="s">
        <v>17</v>
      </c>
      <c r="E498" s="19" t="s">
        <v>18</v>
      </c>
      <c r="F498" s="19" t="s">
        <v>19</v>
      </c>
      <c r="G498"/>
      <c r="V498" s="27"/>
    </row>
    <row r="499" spans="1:22" x14ac:dyDescent="0.25">
      <c r="A499" s="23" t="s">
        <v>1367</v>
      </c>
      <c r="B499" s="23" t="s">
        <v>1368</v>
      </c>
      <c r="C499" s="24">
        <v>40.659999999999997</v>
      </c>
      <c r="D499" s="25" cm="1">
        <f t="array" ref="D499">IFERROR(C499*INDEX($D$4:$D$7,S499),U499)</f>
        <v>0</v>
      </c>
      <c r="E499" s="26">
        <v>0.1</v>
      </c>
      <c r="F499" s="23" t="s">
        <v>1369</v>
      </c>
      <c r="G499"/>
      <c r="S499" s="4">
        <v>1</v>
      </c>
      <c r="T499" s="4" t="s">
        <v>5</v>
      </c>
      <c r="V499" s="27"/>
    </row>
    <row r="500" spans="1:22" x14ac:dyDescent="0.25">
      <c r="A500" s="23" t="s">
        <v>1370</v>
      </c>
      <c r="B500" s="23" t="s">
        <v>1371</v>
      </c>
      <c r="C500" s="24">
        <v>40.659999999999997</v>
      </c>
      <c r="D500" s="25" cm="1">
        <f t="array" ref="D500">IFERROR(C500*INDEX($D$4:$D$7,S500),U500)</f>
        <v>0</v>
      </c>
      <c r="E500" s="26">
        <v>0.16</v>
      </c>
      <c r="F500" s="23" t="s">
        <v>1372</v>
      </c>
      <c r="G500"/>
      <c r="S500" s="4">
        <v>1</v>
      </c>
      <c r="T500" s="4" t="s">
        <v>5</v>
      </c>
      <c r="V500" s="27"/>
    </row>
    <row r="501" spans="1:22" x14ac:dyDescent="0.25">
      <c r="A501" s="23" t="s">
        <v>1373</v>
      </c>
      <c r="B501" s="23" t="s">
        <v>1374</v>
      </c>
      <c r="C501" s="24">
        <v>40.659999999999997</v>
      </c>
      <c r="D501" s="25" cm="1">
        <f t="array" ref="D501">IFERROR(C501*INDEX($D$4:$D$7,S501),U501)</f>
        <v>0</v>
      </c>
      <c r="E501" s="26">
        <v>0.28000000000000003</v>
      </c>
      <c r="F501" s="23" t="s">
        <v>1375</v>
      </c>
      <c r="G501"/>
      <c r="S501" s="4">
        <v>1</v>
      </c>
      <c r="T501" s="4" t="s">
        <v>5</v>
      </c>
      <c r="V501" s="27"/>
    </row>
    <row r="502" spans="1:22" x14ac:dyDescent="0.25">
      <c r="A502" s="23" t="s">
        <v>1376</v>
      </c>
      <c r="B502" s="23" t="s">
        <v>1377</v>
      </c>
      <c r="C502" s="24">
        <v>40.659999999999997</v>
      </c>
      <c r="D502" s="25" cm="1">
        <f t="array" ref="D502">IFERROR(C502*INDEX($D$4:$D$7,S502),U502)</f>
        <v>0</v>
      </c>
      <c r="E502" s="26">
        <v>0.44</v>
      </c>
      <c r="F502" s="23" t="s">
        <v>1378</v>
      </c>
      <c r="G502"/>
      <c r="S502" s="4">
        <v>1</v>
      </c>
      <c r="T502" s="4" t="s">
        <v>5</v>
      </c>
      <c r="V502" s="27"/>
    </row>
    <row r="503" spans="1:22" x14ac:dyDescent="0.25">
      <c r="A503" s="23" t="s">
        <v>1379</v>
      </c>
      <c r="B503" s="23" t="s">
        <v>1380</v>
      </c>
      <c r="C503" s="24">
        <v>40.659999999999997</v>
      </c>
      <c r="D503" s="25" cm="1">
        <f t="array" ref="D503">IFERROR(C503*INDEX($D$4:$D$7,S503),U503)</f>
        <v>0</v>
      </c>
      <c r="E503" s="26">
        <v>0.53</v>
      </c>
      <c r="F503" s="23" t="s">
        <v>1381</v>
      </c>
      <c r="G503"/>
      <c r="S503" s="4">
        <v>1</v>
      </c>
      <c r="T503" s="4" t="s">
        <v>5</v>
      </c>
      <c r="V503" s="27"/>
    </row>
    <row r="504" spans="1:22" x14ac:dyDescent="0.25">
      <c r="A504" s="23" t="s">
        <v>1382</v>
      </c>
      <c r="B504" s="23" t="s">
        <v>1383</v>
      </c>
      <c r="C504" s="24">
        <v>44.07</v>
      </c>
      <c r="D504" s="25" cm="1">
        <f t="array" ref="D504">IFERROR(C504*INDEX($D$4:$D$7,S504),U504)</f>
        <v>0</v>
      </c>
      <c r="E504" s="26">
        <v>0.7</v>
      </c>
      <c r="F504" s="23" t="s">
        <v>1384</v>
      </c>
      <c r="G504"/>
      <c r="S504" s="4">
        <v>1</v>
      </c>
      <c r="T504" s="4" t="s">
        <v>5</v>
      </c>
      <c r="V504" s="27"/>
    </row>
    <row r="505" spans="1:22" x14ac:dyDescent="0.25">
      <c r="A505" s="23" t="s">
        <v>1385</v>
      </c>
      <c r="B505" s="23" t="s">
        <v>1386</v>
      </c>
      <c r="C505" s="24">
        <v>60.13</v>
      </c>
      <c r="D505" s="25" cm="1">
        <f t="array" ref="D505">IFERROR(C505*INDEX($D$4:$D$7,S505),U505)</f>
        <v>0</v>
      </c>
      <c r="E505" s="26">
        <v>1.3</v>
      </c>
      <c r="F505" s="23" t="s">
        <v>1387</v>
      </c>
      <c r="G505"/>
      <c r="S505" s="4">
        <v>1</v>
      </c>
      <c r="T505" s="4" t="s">
        <v>5</v>
      </c>
      <c r="V505" s="27"/>
    </row>
    <row r="506" spans="1:22" x14ac:dyDescent="0.25">
      <c r="A506" s="23" t="s">
        <v>1388</v>
      </c>
      <c r="B506" s="23" t="s">
        <v>1389</v>
      </c>
      <c r="C506" s="24">
        <v>66.959999999999994</v>
      </c>
      <c r="D506" s="25" cm="1">
        <f t="array" ref="D506">IFERROR(C506*INDEX($D$4:$D$7,S506),U506)</f>
        <v>0</v>
      </c>
      <c r="E506" s="26">
        <v>2.1</v>
      </c>
      <c r="F506" s="23" t="s">
        <v>1390</v>
      </c>
      <c r="G506"/>
      <c r="S506" s="4">
        <v>1</v>
      </c>
      <c r="T506" s="4" t="s">
        <v>5</v>
      </c>
      <c r="V506" s="27"/>
    </row>
    <row r="507" spans="1:22" x14ac:dyDescent="0.25">
      <c r="A507" s="23" t="s">
        <v>1391</v>
      </c>
      <c r="B507" s="23" t="s">
        <v>1392</v>
      </c>
      <c r="C507" s="24">
        <v>90.54</v>
      </c>
      <c r="D507" s="25" cm="1">
        <f t="array" ref="D507">IFERROR(C507*INDEX($D$4:$D$7,S507),U507)</f>
        <v>0</v>
      </c>
      <c r="E507" s="26">
        <v>3</v>
      </c>
      <c r="F507" s="23" t="s">
        <v>1393</v>
      </c>
      <c r="G507"/>
      <c r="S507" s="4">
        <v>1</v>
      </c>
      <c r="T507" s="4" t="s">
        <v>5</v>
      </c>
      <c r="V507" s="27"/>
    </row>
    <row r="508" spans="1:22" x14ac:dyDescent="0.25">
      <c r="A508" s="23" t="s">
        <v>1394</v>
      </c>
      <c r="B508" s="23" t="s">
        <v>1395</v>
      </c>
      <c r="C508" s="24">
        <v>90.54</v>
      </c>
      <c r="D508" s="25" cm="1">
        <f t="array" ref="D508">IFERROR(C508*INDEX($D$4:$D$7,S508),U508)</f>
        <v>0</v>
      </c>
      <c r="E508" s="26">
        <v>3.7</v>
      </c>
      <c r="F508" s="23" t="s">
        <v>1396</v>
      </c>
      <c r="G508"/>
      <c r="S508" s="4">
        <v>1</v>
      </c>
      <c r="T508" s="4" t="s">
        <v>5</v>
      </c>
      <c r="V508" s="27"/>
    </row>
    <row r="509" spans="1:22" x14ac:dyDescent="0.25">
      <c r="A509" s="23" t="s">
        <v>1397</v>
      </c>
      <c r="B509" s="23" t="s">
        <v>1398</v>
      </c>
      <c r="C509" s="24">
        <v>148.96</v>
      </c>
      <c r="D509" s="25" cm="1">
        <f t="array" ref="D509">IFERROR(C509*INDEX($D$4:$D$7,S509),U509)</f>
        <v>0</v>
      </c>
      <c r="E509" s="26">
        <v>5.8</v>
      </c>
      <c r="F509" s="23" t="s">
        <v>1399</v>
      </c>
      <c r="G509"/>
      <c r="S509" s="4">
        <v>1</v>
      </c>
      <c r="T509" s="4" t="s">
        <v>5</v>
      </c>
      <c r="V509" s="27"/>
    </row>
    <row r="510" spans="1:22" x14ac:dyDescent="0.25">
      <c r="A510" s="23" t="s">
        <v>1400</v>
      </c>
      <c r="B510" s="23" t="s">
        <v>1401</v>
      </c>
      <c r="C510" s="24">
        <v>185.17</v>
      </c>
      <c r="D510" s="25" cm="1">
        <f t="array" ref="D510">IFERROR(C510*INDEX($D$4:$D$7,S510),U510)</f>
        <v>0</v>
      </c>
      <c r="E510" s="26">
        <v>9.3000000000000007</v>
      </c>
      <c r="F510" s="23" t="s">
        <v>1402</v>
      </c>
      <c r="G510"/>
      <c r="S510" s="4">
        <v>1</v>
      </c>
      <c r="T510" s="4" t="s">
        <v>5</v>
      </c>
      <c r="V510" s="27"/>
    </row>
    <row r="511" spans="1:22" x14ac:dyDescent="0.25">
      <c r="A511" s="23" t="s">
        <v>1403</v>
      </c>
      <c r="B511" s="23" t="s">
        <v>1404</v>
      </c>
      <c r="C511" s="24">
        <v>277.76</v>
      </c>
      <c r="D511" s="25" cm="1">
        <f t="array" ref="D511">IFERROR(C511*INDEX($D$4:$D$7,S511),U511)</f>
        <v>0</v>
      </c>
      <c r="E511" s="26">
        <v>17.420000000000002</v>
      </c>
      <c r="F511" s="23" t="s">
        <v>1405</v>
      </c>
      <c r="G511"/>
      <c r="S511" s="4">
        <v>1</v>
      </c>
      <c r="T511" s="4" t="s">
        <v>5</v>
      </c>
      <c r="V511" s="27"/>
    </row>
    <row r="512" spans="1:22" x14ac:dyDescent="0.25">
      <c r="A512" s="23" t="s">
        <v>1406</v>
      </c>
      <c r="B512" s="23" t="s">
        <v>1407</v>
      </c>
      <c r="C512" s="24">
        <v>426.72</v>
      </c>
      <c r="D512" s="25" cm="1">
        <f t="array" ref="D512">IFERROR(C512*INDEX($D$4:$D$7,S512),U512)</f>
        <v>0</v>
      </c>
      <c r="E512" s="26">
        <v>26</v>
      </c>
      <c r="F512" s="23" t="s">
        <v>1408</v>
      </c>
      <c r="G512"/>
      <c r="S512" s="4">
        <v>1</v>
      </c>
      <c r="T512" s="4" t="s">
        <v>5</v>
      </c>
      <c r="V512" s="27"/>
    </row>
    <row r="513" spans="1:22" x14ac:dyDescent="0.25">
      <c r="A513" s="23" t="s">
        <v>1409</v>
      </c>
      <c r="B513" s="23" t="s">
        <v>1410</v>
      </c>
      <c r="C513" s="24">
        <v>569.87</v>
      </c>
      <c r="D513" s="25" cm="1">
        <f t="array" ref="D513">IFERROR(C513*INDEX($D$4:$D$7,S513),U513)</f>
        <v>0</v>
      </c>
      <c r="E513" s="26">
        <v>38</v>
      </c>
      <c r="F513" s="23" t="s">
        <v>1411</v>
      </c>
      <c r="G513"/>
      <c r="S513" s="4">
        <v>1</v>
      </c>
      <c r="T513" s="4" t="s">
        <v>5</v>
      </c>
      <c r="V513" s="27"/>
    </row>
    <row r="514" spans="1:22" x14ac:dyDescent="0.25">
      <c r="A514" s="23" t="s">
        <v>1412</v>
      </c>
      <c r="B514" s="23" t="s">
        <v>1413</v>
      </c>
      <c r="C514" s="24">
        <v>865.73</v>
      </c>
      <c r="D514" s="25" cm="1">
        <f t="array" ref="D514">IFERROR(C514*INDEX($D$4:$D$7,S514),U514)</f>
        <v>0</v>
      </c>
      <c r="E514" s="26">
        <v>47</v>
      </c>
      <c r="F514" s="23" t="s">
        <v>1414</v>
      </c>
      <c r="G514"/>
      <c r="S514" s="4">
        <v>3</v>
      </c>
      <c r="T514" s="4" t="s">
        <v>9</v>
      </c>
      <c r="V514" s="27"/>
    </row>
    <row r="515" spans="1:22" x14ac:dyDescent="0.25">
      <c r="A515" s="23" t="s">
        <v>1415</v>
      </c>
      <c r="B515" s="23" t="s">
        <v>1416</v>
      </c>
      <c r="C515" s="24">
        <v>992.83</v>
      </c>
      <c r="D515" s="25" cm="1">
        <f t="array" ref="D515">IFERROR(C515*INDEX($D$4:$D$7,S515),U515)</f>
        <v>0</v>
      </c>
      <c r="E515" s="26">
        <v>57</v>
      </c>
      <c r="F515" s="23" t="s">
        <v>1417</v>
      </c>
      <c r="G515"/>
      <c r="S515" s="4">
        <v>3</v>
      </c>
      <c r="T515" s="4" t="s">
        <v>9</v>
      </c>
      <c r="V515" s="27"/>
    </row>
    <row r="516" spans="1:22" x14ac:dyDescent="0.25">
      <c r="A516" s="23" t="s">
        <v>1418</v>
      </c>
      <c r="B516" s="23" t="s">
        <v>1419</v>
      </c>
      <c r="C516" s="24">
        <v>1343.01</v>
      </c>
      <c r="D516" s="25" cm="1">
        <f t="array" ref="D516">IFERROR(C516*INDEX($D$4:$D$7,S516),U516)</f>
        <v>0</v>
      </c>
      <c r="E516" s="26">
        <v>78</v>
      </c>
      <c r="F516" s="23" t="s">
        <v>1420</v>
      </c>
      <c r="G516"/>
      <c r="S516" s="4">
        <v>3</v>
      </c>
      <c r="T516" s="4" t="s">
        <v>9</v>
      </c>
      <c r="V516" s="27"/>
    </row>
    <row r="517" spans="1:22" x14ac:dyDescent="0.25">
      <c r="A517" s="23" t="s">
        <v>1421</v>
      </c>
      <c r="B517" s="23" t="s">
        <v>1422</v>
      </c>
      <c r="C517" s="24">
        <v>1421.25</v>
      </c>
      <c r="D517" s="25" cm="1">
        <f t="array" ref="D517">IFERROR(C517*INDEX($D$4:$D$7,S517),U517)</f>
        <v>0</v>
      </c>
      <c r="E517" s="26">
        <v>100</v>
      </c>
      <c r="F517" s="23" t="s">
        <v>1423</v>
      </c>
      <c r="G517"/>
      <c r="S517" s="4">
        <v>3</v>
      </c>
      <c r="T517" s="4" t="s">
        <v>9</v>
      </c>
      <c r="V517" s="27"/>
    </row>
    <row r="518" spans="1:22" x14ac:dyDescent="0.25">
      <c r="A518" s="23" t="s">
        <v>1424</v>
      </c>
      <c r="B518" s="23" t="s">
        <v>1425</v>
      </c>
      <c r="C518" s="24">
        <v>2023.92</v>
      </c>
      <c r="D518" s="25" cm="1">
        <f t="array" ref="D518">IFERROR(C518*INDEX($D$4:$D$7,S518),U518)</f>
        <v>0</v>
      </c>
      <c r="E518" s="26">
        <v>132.5</v>
      </c>
      <c r="F518" s="23" t="s">
        <v>1426</v>
      </c>
      <c r="G518"/>
      <c r="S518" s="4">
        <v>3</v>
      </c>
      <c r="T518" s="4" t="s">
        <v>9</v>
      </c>
      <c r="V518" s="27"/>
    </row>
    <row r="519" spans="1:22" x14ac:dyDescent="0.25">
      <c r="A519" s="23"/>
      <c r="B519" s="23"/>
      <c r="C519" s="29"/>
      <c r="D519" s="29"/>
      <c r="E519" s="23"/>
      <c r="F519" s="23" t="s">
        <v>81</v>
      </c>
      <c r="G519"/>
      <c r="V519" s="27"/>
    </row>
    <row r="520" spans="1:22" ht="15.75" x14ac:dyDescent="0.25">
      <c r="A520" s="15" t="s">
        <v>1427</v>
      </c>
      <c r="B520" s="16"/>
      <c r="C520" s="17"/>
      <c r="D520" s="18"/>
      <c r="E520" s="19"/>
      <c r="F520" s="20" t="s">
        <v>81</v>
      </c>
      <c r="G520"/>
      <c r="V520" s="27"/>
    </row>
    <row r="521" spans="1:22" x14ac:dyDescent="0.25">
      <c r="A521" s="19" t="s">
        <v>14</v>
      </c>
      <c r="B521" s="21" t="s">
        <v>15</v>
      </c>
      <c r="C521" s="22" t="s">
        <v>16</v>
      </c>
      <c r="D521" s="22" t="s">
        <v>17</v>
      </c>
      <c r="E521" s="19" t="s">
        <v>18</v>
      </c>
      <c r="F521" s="19" t="s">
        <v>19</v>
      </c>
      <c r="G521"/>
      <c r="V521" s="27"/>
    </row>
    <row r="522" spans="1:22" x14ac:dyDescent="0.25">
      <c r="A522" s="23" t="s">
        <v>1428</v>
      </c>
      <c r="B522" s="23" t="s">
        <v>1429</v>
      </c>
      <c r="C522" s="24">
        <v>69.3</v>
      </c>
      <c r="D522" s="25" cm="1">
        <f t="array" ref="D522">IFERROR(C522*INDEX($D$4:$D$7,S522),U522)</f>
        <v>0</v>
      </c>
      <c r="E522" s="26">
        <v>0.24</v>
      </c>
      <c r="F522" s="23" t="s">
        <v>1430</v>
      </c>
      <c r="G522"/>
      <c r="S522" s="4">
        <v>1</v>
      </c>
      <c r="T522" s="4" t="s">
        <v>5</v>
      </c>
      <c r="V522" s="27"/>
    </row>
    <row r="523" spans="1:22" x14ac:dyDescent="0.25">
      <c r="A523" s="23" t="s">
        <v>1431</v>
      </c>
      <c r="B523" s="23" t="s">
        <v>1432</v>
      </c>
      <c r="C523" s="24">
        <v>69.3</v>
      </c>
      <c r="D523" s="25" cm="1">
        <f t="array" ref="D523">IFERROR(C523*INDEX($D$4:$D$7,S523),U523)</f>
        <v>0</v>
      </c>
      <c r="E523" s="26">
        <v>0.37</v>
      </c>
      <c r="F523" s="23" t="s">
        <v>1433</v>
      </c>
      <c r="G523"/>
      <c r="S523" s="4">
        <v>1</v>
      </c>
      <c r="T523" s="4" t="s">
        <v>5</v>
      </c>
      <c r="V523" s="27"/>
    </row>
    <row r="524" spans="1:22" x14ac:dyDescent="0.25">
      <c r="A524" s="23" t="s">
        <v>1434</v>
      </c>
      <c r="B524" s="23" t="s">
        <v>1435</v>
      </c>
      <c r="C524" s="24">
        <v>69.3</v>
      </c>
      <c r="D524" s="25" cm="1">
        <f t="array" ref="D524">IFERROR(C524*INDEX($D$4:$D$7,S524),U524)</f>
        <v>0</v>
      </c>
      <c r="E524" s="26">
        <v>0.7</v>
      </c>
      <c r="F524" s="23" t="s">
        <v>1436</v>
      </c>
      <c r="G524"/>
      <c r="S524" s="4">
        <v>1</v>
      </c>
      <c r="T524" s="4" t="s">
        <v>5</v>
      </c>
      <c r="V524" s="27"/>
    </row>
    <row r="525" spans="1:22" x14ac:dyDescent="0.25">
      <c r="A525" s="23" t="s">
        <v>1437</v>
      </c>
      <c r="B525" s="23" t="s">
        <v>1438</v>
      </c>
      <c r="C525" s="24">
        <v>69.3</v>
      </c>
      <c r="D525" s="25" cm="1">
        <f t="array" ref="D525">IFERROR(C525*INDEX($D$4:$D$7,S525),U525)</f>
        <v>0</v>
      </c>
      <c r="E525" s="26">
        <v>1.2</v>
      </c>
      <c r="F525" s="23" t="s">
        <v>1439</v>
      </c>
      <c r="G525"/>
      <c r="S525" s="4">
        <v>1</v>
      </c>
      <c r="T525" s="4" t="s">
        <v>5</v>
      </c>
      <c r="V525" s="27"/>
    </row>
    <row r="526" spans="1:22" x14ac:dyDescent="0.25">
      <c r="A526" s="23" t="s">
        <v>1440</v>
      </c>
      <c r="B526" s="23" t="s">
        <v>1441</v>
      </c>
      <c r="C526" s="24">
        <v>69.3</v>
      </c>
      <c r="D526" s="25" cm="1">
        <f t="array" ref="D526">IFERROR(C526*INDEX($D$4:$D$7,S526),U526)</f>
        <v>0</v>
      </c>
      <c r="E526" s="26">
        <v>1.8</v>
      </c>
      <c r="F526" s="23" t="s">
        <v>1442</v>
      </c>
      <c r="G526"/>
      <c r="S526" s="4">
        <v>1</v>
      </c>
      <c r="T526" s="4" t="s">
        <v>5</v>
      </c>
      <c r="V526" s="27"/>
    </row>
    <row r="527" spans="1:22" x14ac:dyDescent="0.25">
      <c r="A527" s="23" t="s">
        <v>1443</v>
      </c>
      <c r="B527" s="23" t="s">
        <v>1444</v>
      </c>
      <c r="C527" s="24">
        <v>79.03</v>
      </c>
      <c r="D527" s="25" cm="1">
        <f t="array" ref="D527">IFERROR(C527*INDEX($D$4:$D$7,S527),U527)</f>
        <v>0</v>
      </c>
      <c r="E527" s="26">
        <v>2.6</v>
      </c>
      <c r="F527" s="23" t="s">
        <v>1445</v>
      </c>
      <c r="G527"/>
      <c r="S527" s="4">
        <v>1</v>
      </c>
      <c r="T527" s="4" t="s">
        <v>5</v>
      </c>
      <c r="V527" s="27"/>
    </row>
    <row r="528" spans="1:22" x14ac:dyDescent="0.25">
      <c r="A528" s="23" t="s">
        <v>1446</v>
      </c>
      <c r="B528" s="23" t="s">
        <v>1447</v>
      </c>
      <c r="C528" s="24">
        <v>131.82</v>
      </c>
      <c r="D528" s="25" cm="1">
        <f t="array" ref="D528">IFERROR(C528*INDEX($D$4:$D$7,S528),U528)</f>
        <v>0</v>
      </c>
      <c r="E528" s="26">
        <v>5</v>
      </c>
      <c r="F528" s="23" t="s">
        <v>1448</v>
      </c>
      <c r="G528"/>
      <c r="S528" s="4">
        <v>1</v>
      </c>
      <c r="T528" s="4" t="s">
        <v>5</v>
      </c>
      <c r="V528" s="27"/>
    </row>
    <row r="529" spans="1:22" x14ac:dyDescent="0.25">
      <c r="A529" s="23" t="s">
        <v>1449</v>
      </c>
      <c r="B529" s="23" t="s">
        <v>1450</v>
      </c>
      <c r="C529" s="24">
        <v>122.38</v>
      </c>
      <c r="D529" s="25" cm="1">
        <f t="array" ref="D529">IFERROR(C529*INDEX($D$4:$D$7,S529),U529)</f>
        <v>0</v>
      </c>
      <c r="E529" s="26">
        <v>7.2</v>
      </c>
      <c r="F529" s="23" t="s">
        <v>1451</v>
      </c>
      <c r="G529"/>
      <c r="S529" s="4">
        <v>1</v>
      </c>
      <c r="T529" s="4" t="s">
        <v>5</v>
      </c>
      <c r="V529" s="27"/>
    </row>
    <row r="530" spans="1:22" x14ac:dyDescent="0.25">
      <c r="A530" s="23" t="s">
        <v>1452</v>
      </c>
      <c r="B530" s="23" t="s">
        <v>1453</v>
      </c>
      <c r="C530" s="24">
        <v>199.06</v>
      </c>
      <c r="D530" s="25" cm="1">
        <f t="array" ref="D530">IFERROR(C530*INDEX($D$4:$D$7,S530),U530)</f>
        <v>0</v>
      </c>
      <c r="E530" s="26">
        <v>9.9</v>
      </c>
      <c r="F530" s="23" t="s">
        <v>1454</v>
      </c>
      <c r="G530"/>
      <c r="S530" s="4">
        <v>1</v>
      </c>
      <c r="T530" s="4" t="s">
        <v>5</v>
      </c>
      <c r="V530" s="27"/>
    </row>
    <row r="531" spans="1:22" x14ac:dyDescent="0.25">
      <c r="A531" s="23" t="s">
        <v>1455</v>
      </c>
      <c r="B531" s="23" t="s">
        <v>1456</v>
      </c>
      <c r="C531" s="24">
        <v>199.06</v>
      </c>
      <c r="D531" s="25" cm="1">
        <f t="array" ref="D531">IFERROR(C531*INDEX($D$4:$D$7,S531),U531)</f>
        <v>0</v>
      </c>
      <c r="E531" s="26">
        <v>12.7</v>
      </c>
      <c r="F531" s="23" t="s">
        <v>1457</v>
      </c>
      <c r="G531"/>
      <c r="S531" s="4">
        <v>1</v>
      </c>
      <c r="T531" s="4" t="s">
        <v>5</v>
      </c>
      <c r="V531" s="27"/>
    </row>
    <row r="532" spans="1:22" x14ac:dyDescent="0.25">
      <c r="A532" s="23" t="s">
        <v>1458</v>
      </c>
      <c r="B532" s="23" t="s">
        <v>1459</v>
      </c>
      <c r="C532" s="24">
        <v>494.55</v>
      </c>
      <c r="D532" s="25" cm="1">
        <f t="array" ref="D532">IFERROR(C532*INDEX($D$4:$D$7,S532),U532)</f>
        <v>0</v>
      </c>
      <c r="E532" s="26">
        <v>20.3</v>
      </c>
      <c r="F532" s="23" t="s">
        <v>1460</v>
      </c>
      <c r="G532"/>
      <c r="S532" s="4">
        <v>1</v>
      </c>
      <c r="T532" s="4" t="s">
        <v>5</v>
      </c>
      <c r="V532" s="27"/>
    </row>
    <row r="533" spans="1:22" x14ac:dyDescent="0.25">
      <c r="A533" s="23" t="s">
        <v>1461</v>
      </c>
      <c r="B533" s="23" t="s">
        <v>1462</v>
      </c>
      <c r="C533" s="24">
        <v>379.24</v>
      </c>
      <c r="D533" s="25" cm="1">
        <f t="array" ref="D533">IFERROR(C533*INDEX($D$4:$D$7,S533),U533)</f>
        <v>0</v>
      </c>
      <c r="E533" s="26">
        <v>32</v>
      </c>
      <c r="F533" s="23" t="s">
        <v>1463</v>
      </c>
      <c r="G533"/>
      <c r="S533" s="4">
        <v>1</v>
      </c>
      <c r="T533" s="4" t="s">
        <v>5</v>
      </c>
      <c r="V533" s="27"/>
    </row>
    <row r="534" spans="1:22" x14ac:dyDescent="0.25">
      <c r="A534" s="23" t="s">
        <v>1464</v>
      </c>
      <c r="B534" s="23" t="s">
        <v>1465</v>
      </c>
      <c r="C534" s="24">
        <v>724.57</v>
      </c>
      <c r="D534" s="25" cm="1">
        <f t="array" ref="D534">IFERROR(C534*INDEX($D$4:$D$7,S534),U534)</f>
        <v>0</v>
      </c>
      <c r="E534" s="26">
        <v>59.7</v>
      </c>
      <c r="F534" s="23" t="s">
        <v>1466</v>
      </c>
      <c r="G534"/>
      <c r="S534" s="4">
        <v>1</v>
      </c>
      <c r="T534" s="4" t="s">
        <v>5</v>
      </c>
      <c r="V534" s="27"/>
    </row>
    <row r="535" spans="1:22" x14ac:dyDescent="0.25">
      <c r="A535" s="23" t="s">
        <v>1467</v>
      </c>
      <c r="B535" s="23" t="s">
        <v>1468</v>
      </c>
      <c r="C535" s="24">
        <v>1119.1500000000001</v>
      </c>
      <c r="D535" s="25" cm="1">
        <f t="array" ref="D535">IFERROR(C535*INDEX($D$4:$D$7,S535),U535)</f>
        <v>0</v>
      </c>
      <c r="E535" s="26">
        <v>90.4</v>
      </c>
      <c r="F535" s="23" t="s">
        <v>1469</v>
      </c>
      <c r="G535"/>
      <c r="S535" s="4">
        <v>1</v>
      </c>
      <c r="T535" s="4" t="s">
        <v>5</v>
      </c>
      <c r="V535" s="27"/>
    </row>
    <row r="536" spans="1:22" x14ac:dyDescent="0.25">
      <c r="A536" s="23" t="s">
        <v>1470</v>
      </c>
      <c r="B536" s="23" t="s">
        <v>1471</v>
      </c>
      <c r="C536" s="24">
        <v>1627.86</v>
      </c>
      <c r="D536" s="25" cm="1">
        <f t="array" ref="D536">IFERROR(C536*INDEX($D$4:$D$7,S536),U536)</f>
        <v>0</v>
      </c>
      <c r="E536" s="26">
        <v>127.2</v>
      </c>
      <c r="F536" s="23" t="s">
        <v>1472</v>
      </c>
      <c r="G536"/>
      <c r="S536" s="4">
        <v>1</v>
      </c>
      <c r="T536" s="4" t="s">
        <v>5</v>
      </c>
      <c r="V536" s="27"/>
    </row>
    <row r="537" spans="1:22" x14ac:dyDescent="0.25">
      <c r="A537" s="23" t="s">
        <v>1473</v>
      </c>
      <c r="B537" s="23" t="s">
        <v>1474</v>
      </c>
      <c r="C537" s="24">
        <v>3090.57</v>
      </c>
      <c r="D537" s="25" cm="1">
        <f t="array" ref="D537">IFERROR(C537*INDEX($D$4:$D$7,S537),U537)</f>
        <v>0</v>
      </c>
      <c r="E537" s="26">
        <v>156.30000000000001</v>
      </c>
      <c r="F537" s="23" t="s">
        <v>1475</v>
      </c>
      <c r="G537"/>
      <c r="S537" s="4">
        <v>3</v>
      </c>
      <c r="T537" s="4" t="s">
        <v>9</v>
      </c>
      <c r="V537" s="27"/>
    </row>
    <row r="538" spans="1:22" x14ac:dyDescent="0.25">
      <c r="A538" s="23" t="s">
        <v>1476</v>
      </c>
      <c r="B538" s="23" t="s">
        <v>1477</v>
      </c>
      <c r="C538" s="24">
        <v>2934.27</v>
      </c>
      <c r="D538" s="25" cm="1">
        <f t="array" ref="D538">IFERROR(C538*INDEX($D$4:$D$7,S538),U538)</f>
        <v>0</v>
      </c>
      <c r="E538" s="26">
        <v>193.3</v>
      </c>
      <c r="F538" s="23" t="s">
        <v>1478</v>
      </c>
      <c r="G538"/>
      <c r="S538" s="4">
        <v>3</v>
      </c>
      <c r="T538" s="4" t="s">
        <v>9</v>
      </c>
      <c r="V538" s="27"/>
    </row>
    <row r="539" spans="1:22" x14ac:dyDescent="0.25">
      <c r="A539" s="23" t="s">
        <v>1479</v>
      </c>
      <c r="B539" s="23" t="s">
        <v>1480</v>
      </c>
      <c r="C539" s="24">
        <v>6198.84</v>
      </c>
      <c r="D539" s="25" cm="1">
        <f t="array" ref="D539">IFERROR(C539*INDEX($D$4:$D$7,S539),U539)</f>
        <v>0</v>
      </c>
      <c r="E539" s="26">
        <v>353</v>
      </c>
      <c r="F539" s="23" t="s">
        <v>1481</v>
      </c>
      <c r="G539"/>
      <c r="S539" s="4">
        <v>2</v>
      </c>
      <c r="T539" s="4" t="s">
        <v>7</v>
      </c>
      <c r="V539" s="27"/>
    </row>
    <row r="540" spans="1:22" x14ac:dyDescent="0.25">
      <c r="A540" s="23" t="s">
        <v>1482</v>
      </c>
      <c r="B540" s="23" t="s">
        <v>1483</v>
      </c>
      <c r="C540" s="24">
        <v>6775.37</v>
      </c>
      <c r="D540" s="25" cm="1">
        <f t="array" ref="D540">IFERROR(C540*INDEX($D$4:$D$7,S540),U540)</f>
        <v>0</v>
      </c>
      <c r="E540" s="26">
        <v>442</v>
      </c>
      <c r="F540" s="23" t="s">
        <v>1484</v>
      </c>
      <c r="G540"/>
      <c r="S540" s="4">
        <v>3</v>
      </c>
      <c r="T540" s="4" t="s">
        <v>9</v>
      </c>
      <c r="V540" s="27"/>
    </row>
    <row r="541" spans="1:22" x14ac:dyDescent="0.25">
      <c r="A541" s="23" t="s">
        <v>1485</v>
      </c>
      <c r="B541" s="23" t="s">
        <v>1486</v>
      </c>
      <c r="C541" s="24">
        <v>9121.32</v>
      </c>
      <c r="D541" s="25" cm="1">
        <f t="array" ref="D541">IFERROR(C541*INDEX($D$4:$D$7,S541),U541)</f>
        <v>0</v>
      </c>
      <c r="E541" s="26">
        <v>625</v>
      </c>
      <c r="F541" s="23" t="s">
        <v>1487</v>
      </c>
      <c r="G541"/>
      <c r="S541" s="4">
        <v>3</v>
      </c>
      <c r="T541" s="4" t="s">
        <v>9</v>
      </c>
      <c r="V541" s="27"/>
    </row>
    <row r="542" spans="1:22" x14ac:dyDescent="0.25">
      <c r="A542" s="23"/>
      <c r="B542" s="23"/>
      <c r="C542" s="29"/>
      <c r="D542" s="29"/>
      <c r="E542" s="23"/>
      <c r="F542" s="23" t="s">
        <v>81</v>
      </c>
      <c r="G542"/>
      <c r="V542" s="27"/>
    </row>
    <row r="543" spans="1:22" ht="15.75" x14ac:dyDescent="0.25">
      <c r="A543" s="15" t="s">
        <v>1488</v>
      </c>
      <c r="B543" s="16"/>
      <c r="C543" s="17"/>
      <c r="D543" s="18"/>
      <c r="E543" s="19"/>
      <c r="F543" s="20" t="s">
        <v>81</v>
      </c>
      <c r="G543"/>
      <c r="V543" s="27"/>
    </row>
    <row r="544" spans="1:22" x14ac:dyDescent="0.25">
      <c r="A544" s="19" t="s">
        <v>14</v>
      </c>
      <c r="B544" s="21" t="s">
        <v>15</v>
      </c>
      <c r="C544" s="22" t="s">
        <v>16</v>
      </c>
      <c r="D544" s="22" t="s">
        <v>17</v>
      </c>
      <c r="E544" s="19" t="s">
        <v>18</v>
      </c>
      <c r="F544" s="19" t="s">
        <v>19</v>
      </c>
      <c r="G544"/>
      <c r="V544" s="27"/>
    </row>
    <row r="545" spans="1:22" x14ac:dyDescent="0.25">
      <c r="A545" s="23" t="s">
        <v>1489</v>
      </c>
      <c r="B545" s="23" t="s">
        <v>1490</v>
      </c>
      <c r="C545" s="24">
        <v>91</v>
      </c>
      <c r="D545" s="25" cm="1">
        <f t="array" ref="D545">IFERROR(C545*INDEX($D$4:$D$7,S545),U545)</f>
        <v>0</v>
      </c>
      <c r="E545" s="26">
        <v>0.18</v>
      </c>
      <c r="F545" s="23" t="s">
        <v>1491</v>
      </c>
      <c r="G545"/>
      <c r="S545" s="4">
        <v>1</v>
      </c>
      <c r="T545" s="4" t="s">
        <v>5</v>
      </c>
      <c r="V545" s="27"/>
    </row>
    <row r="546" spans="1:22" x14ac:dyDescent="0.25">
      <c r="A546" s="23" t="s">
        <v>1492</v>
      </c>
      <c r="B546" s="23" t="s">
        <v>1493</v>
      </c>
      <c r="C546" s="24">
        <v>95.35</v>
      </c>
      <c r="D546" s="25" cm="1">
        <f t="array" ref="D546">IFERROR(C546*INDEX($D$4:$D$7,S546),U546)</f>
        <v>0</v>
      </c>
      <c r="E546" s="26">
        <v>0.3</v>
      </c>
      <c r="F546" s="23" t="s">
        <v>1494</v>
      </c>
      <c r="G546"/>
      <c r="S546" s="4">
        <v>1</v>
      </c>
      <c r="T546" s="4" t="s">
        <v>5</v>
      </c>
      <c r="V546" s="27"/>
    </row>
    <row r="547" spans="1:22" x14ac:dyDescent="0.25">
      <c r="A547" s="23" t="s">
        <v>1495</v>
      </c>
      <c r="B547" s="23" t="s">
        <v>1496</v>
      </c>
      <c r="C547" s="24">
        <v>81.680000000000007</v>
      </c>
      <c r="D547" s="25" cm="1">
        <f t="array" ref="D547">IFERROR(C547*INDEX($D$4:$D$7,S547),U547)</f>
        <v>0</v>
      </c>
      <c r="E547" s="26">
        <v>0.33</v>
      </c>
      <c r="F547" s="23" t="s">
        <v>1497</v>
      </c>
      <c r="G547"/>
      <c r="S547" s="4">
        <v>1</v>
      </c>
      <c r="T547" s="4" t="s">
        <v>5</v>
      </c>
      <c r="V547" s="27"/>
    </row>
    <row r="548" spans="1:22" x14ac:dyDescent="0.25">
      <c r="A548" s="23" t="s">
        <v>1498</v>
      </c>
      <c r="B548" s="23" t="s">
        <v>1499</v>
      </c>
      <c r="C548" s="24">
        <v>160.57</v>
      </c>
      <c r="D548" s="25" cm="1">
        <f t="array" ref="D548">IFERROR(C548*INDEX($D$4:$D$7,S548),U548)</f>
        <v>0</v>
      </c>
      <c r="E548" s="26">
        <v>0.4</v>
      </c>
      <c r="F548" s="23" t="s">
        <v>1500</v>
      </c>
      <c r="G548"/>
      <c r="S548" s="4">
        <v>1</v>
      </c>
      <c r="T548" s="4" t="s">
        <v>5</v>
      </c>
      <c r="V548" s="27"/>
    </row>
    <row r="549" spans="1:22" x14ac:dyDescent="0.25">
      <c r="A549" s="23" t="s">
        <v>1501</v>
      </c>
      <c r="B549" s="23" t="s">
        <v>1502</v>
      </c>
      <c r="C549" s="24">
        <v>84.17</v>
      </c>
      <c r="D549" s="25" cm="1">
        <f t="array" ref="D549">IFERROR(C549*INDEX($D$4:$D$7,S549),U549)</f>
        <v>0</v>
      </c>
      <c r="E549" s="26">
        <v>0.4</v>
      </c>
      <c r="F549" s="23" t="s">
        <v>1503</v>
      </c>
      <c r="G549"/>
      <c r="S549" s="4">
        <v>1</v>
      </c>
      <c r="T549" s="4" t="s">
        <v>5</v>
      </c>
      <c r="V549" s="27"/>
    </row>
    <row r="550" spans="1:22" x14ac:dyDescent="0.25">
      <c r="A550" s="23" t="s">
        <v>1504</v>
      </c>
      <c r="B550" s="23" t="s">
        <v>1505</v>
      </c>
      <c r="C550" s="24">
        <v>95.04</v>
      </c>
      <c r="D550" s="25" cm="1">
        <f t="array" ref="D550">IFERROR(C550*INDEX($D$4:$D$7,S550),U550)</f>
        <v>0</v>
      </c>
      <c r="E550" s="26">
        <v>0.46</v>
      </c>
      <c r="F550" s="23" t="s">
        <v>1506</v>
      </c>
      <c r="G550"/>
      <c r="S550" s="4">
        <v>1</v>
      </c>
      <c r="T550" s="4" t="s">
        <v>5</v>
      </c>
      <c r="V550" s="27"/>
    </row>
    <row r="551" spans="1:22" x14ac:dyDescent="0.25">
      <c r="A551" s="23" t="s">
        <v>1507</v>
      </c>
      <c r="B551" s="23" t="s">
        <v>1508</v>
      </c>
      <c r="C551" s="24">
        <v>129.19999999999999</v>
      </c>
      <c r="D551" s="25" cm="1">
        <f t="array" ref="D551">IFERROR(C551*INDEX($D$4:$D$7,S551),U551)</f>
        <v>0</v>
      </c>
      <c r="E551" s="26">
        <v>0.6</v>
      </c>
      <c r="F551" s="23" t="s">
        <v>1509</v>
      </c>
      <c r="G551"/>
      <c r="S551" s="4">
        <v>1</v>
      </c>
      <c r="T551" s="4" t="s">
        <v>5</v>
      </c>
      <c r="V551" s="27"/>
    </row>
    <row r="552" spans="1:22" x14ac:dyDescent="0.25">
      <c r="A552" s="23" t="s">
        <v>1510</v>
      </c>
      <c r="B552" s="23" t="s">
        <v>1511</v>
      </c>
      <c r="C552" s="24">
        <v>108.08</v>
      </c>
      <c r="D552" s="25" cm="1">
        <f t="array" ref="D552">IFERROR(C552*INDEX($D$4:$D$7,S552),U552)</f>
        <v>0</v>
      </c>
      <c r="E552" s="26">
        <v>0.59</v>
      </c>
      <c r="F552" s="23" t="s">
        <v>1512</v>
      </c>
      <c r="G552"/>
      <c r="S552" s="4">
        <v>1</v>
      </c>
      <c r="T552" s="4" t="s">
        <v>5</v>
      </c>
      <c r="V552" s="27"/>
    </row>
    <row r="553" spans="1:22" x14ac:dyDescent="0.25">
      <c r="A553" s="23" t="s">
        <v>1513</v>
      </c>
      <c r="B553" s="23" t="s">
        <v>1514</v>
      </c>
      <c r="C553" s="24">
        <v>70.19</v>
      </c>
      <c r="D553" s="25" cm="1">
        <f t="array" ref="D553">IFERROR(C553*INDEX($D$4:$D$7,S553),U553)</f>
        <v>0</v>
      </c>
      <c r="E553" s="26">
        <v>0.66</v>
      </c>
      <c r="F553" s="23" t="s">
        <v>1515</v>
      </c>
      <c r="G553"/>
      <c r="S553" s="4">
        <v>1</v>
      </c>
      <c r="T553" s="4" t="s">
        <v>5</v>
      </c>
      <c r="V553" s="27"/>
    </row>
    <row r="554" spans="1:22" x14ac:dyDescent="0.25">
      <c r="A554" s="23" t="s">
        <v>1516</v>
      </c>
      <c r="B554" s="23" t="s">
        <v>1517</v>
      </c>
      <c r="C554" s="24">
        <v>79.819999999999993</v>
      </c>
      <c r="D554" s="25" cm="1">
        <f t="array" ref="D554">IFERROR(C554*INDEX($D$4:$D$7,S554),U554)</f>
        <v>0</v>
      </c>
      <c r="E554" s="26">
        <v>0.73</v>
      </c>
      <c r="F554" s="23" t="s">
        <v>1518</v>
      </c>
      <c r="G554"/>
      <c r="S554" s="4">
        <v>1</v>
      </c>
      <c r="T554" s="4" t="s">
        <v>5</v>
      </c>
      <c r="V554" s="27"/>
    </row>
    <row r="555" spans="1:22" x14ac:dyDescent="0.25">
      <c r="A555" s="23" t="s">
        <v>1519</v>
      </c>
      <c r="B555" s="23" t="s">
        <v>1520</v>
      </c>
      <c r="C555" s="24">
        <v>342.7</v>
      </c>
      <c r="D555" s="25" cm="1">
        <f t="array" ref="D555">IFERROR(C555*INDEX($D$4:$D$7,S555),U555)</f>
        <v>0</v>
      </c>
      <c r="E555" s="26">
        <v>0.7</v>
      </c>
      <c r="F555" s="23" t="s">
        <v>1521</v>
      </c>
      <c r="G555"/>
      <c r="S555" s="4">
        <v>1</v>
      </c>
      <c r="T555" s="4" t="s">
        <v>5</v>
      </c>
      <c r="V555" s="27"/>
    </row>
    <row r="556" spans="1:22" x14ac:dyDescent="0.25">
      <c r="A556" s="23" t="s">
        <v>1522</v>
      </c>
      <c r="B556" s="23" t="s">
        <v>1523</v>
      </c>
      <c r="C556" s="24">
        <v>144.41999999999999</v>
      </c>
      <c r="D556" s="25" cm="1">
        <f t="array" ref="D556">IFERROR(C556*INDEX($D$4:$D$7,S556),U556)</f>
        <v>0</v>
      </c>
      <c r="E556" s="26">
        <v>0.88</v>
      </c>
      <c r="F556" s="23" t="s">
        <v>1524</v>
      </c>
      <c r="G556"/>
      <c r="S556" s="4">
        <v>1</v>
      </c>
      <c r="T556" s="4" t="s">
        <v>5</v>
      </c>
      <c r="V556" s="27"/>
    </row>
    <row r="557" spans="1:22" x14ac:dyDescent="0.25">
      <c r="A557" s="23" t="s">
        <v>1525</v>
      </c>
      <c r="B557" s="23" t="s">
        <v>1526</v>
      </c>
      <c r="C557" s="24">
        <v>66.16</v>
      </c>
      <c r="D557" s="25" cm="1">
        <f t="array" ref="D557">IFERROR(C557*INDEX($D$4:$D$7,S557),U557)</f>
        <v>0</v>
      </c>
      <c r="E557" s="26">
        <v>1</v>
      </c>
      <c r="F557" s="23" t="s">
        <v>1527</v>
      </c>
      <c r="G557"/>
      <c r="S557" s="4">
        <v>1</v>
      </c>
      <c r="T557" s="4" t="s">
        <v>5</v>
      </c>
      <c r="V557" s="27"/>
    </row>
    <row r="558" spans="1:22" x14ac:dyDescent="0.25">
      <c r="A558" s="23" t="s">
        <v>1528</v>
      </c>
      <c r="B558" s="23" t="s">
        <v>1529</v>
      </c>
      <c r="C558" s="24">
        <v>63.67</v>
      </c>
      <c r="D558" s="25" cm="1">
        <f t="array" ref="D558">IFERROR(C558*INDEX($D$4:$D$7,S558),U558)</f>
        <v>0</v>
      </c>
      <c r="E558" s="26">
        <v>1.1000000000000001</v>
      </c>
      <c r="F558" s="23" t="s">
        <v>1530</v>
      </c>
      <c r="G558"/>
      <c r="S558" s="4">
        <v>1</v>
      </c>
      <c r="T558" s="4" t="s">
        <v>5</v>
      </c>
      <c r="V558" s="27"/>
    </row>
    <row r="559" spans="1:22" x14ac:dyDescent="0.25">
      <c r="A559" s="23" t="s">
        <v>1531</v>
      </c>
      <c r="B559" s="23" t="s">
        <v>1532</v>
      </c>
      <c r="C559" s="24">
        <v>52.8</v>
      </c>
      <c r="D559" s="25" cm="1">
        <f t="array" ref="D559">IFERROR(C559*INDEX($D$4:$D$7,S559),U559)</f>
        <v>0</v>
      </c>
      <c r="E559" s="26">
        <v>1.1200000000000001</v>
      </c>
      <c r="F559" s="23" t="s">
        <v>1533</v>
      </c>
      <c r="G559"/>
      <c r="S559" s="4">
        <v>1</v>
      </c>
      <c r="T559" s="4" t="s">
        <v>5</v>
      </c>
      <c r="V559" s="27"/>
    </row>
    <row r="560" spans="1:22" x14ac:dyDescent="0.25">
      <c r="A560" s="23" t="s">
        <v>1534</v>
      </c>
      <c r="B560" s="23" t="s">
        <v>1535</v>
      </c>
      <c r="C560" s="24">
        <v>563.04999999999995</v>
      </c>
      <c r="D560" s="25" cm="1">
        <f t="array" ref="D560">IFERROR(C560*INDEX($D$4:$D$7,S560),U560)</f>
        <v>0</v>
      </c>
      <c r="E560" s="26">
        <v>1.5</v>
      </c>
      <c r="F560" s="23" t="s">
        <v>1536</v>
      </c>
      <c r="G560"/>
      <c r="S560" s="4">
        <v>1</v>
      </c>
      <c r="T560" s="4" t="s">
        <v>5</v>
      </c>
      <c r="V560" s="27"/>
    </row>
    <row r="561" spans="1:22" x14ac:dyDescent="0.25">
      <c r="A561" s="23" t="s">
        <v>1537</v>
      </c>
      <c r="B561" s="23" t="s">
        <v>1538</v>
      </c>
      <c r="C561" s="24">
        <v>156.85</v>
      </c>
      <c r="D561" s="25" cm="1">
        <f t="array" ref="D561">IFERROR(C561*INDEX($D$4:$D$7,S561),U561)</f>
        <v>0</v>
      </c>
      <c r="E561" s="26">
        <v>1.69</v>
      </c>
      <c r="F561" s="23" t="s">
        <v>1539</v>
      </c>
      <c r="G561"/>
      <c r="S561" s="4">
        <v>1</v>
      </c>
      <c r="T561" s="4" t="s">
        <v>5</v>
      </c>
      <c r="V561" s="27"/>
    </row>
    <row r="562" spans="1:22" x14ac:dyDescent="0.25">
      <c r="A562" s="23" t="s">
        <v>1540</v>
      </c>
      <c r="B562" s="23" t="s">
        <v>1541</v>
      </c>
      <c r="C562" s="24">
        <v>110.26</v>
      </c>
      <c r="D562" s="25" cm="1">
        <f t="array" ref="D562">IFERROR(C562*INDEX($D$4:$D$7,S562),U562)</f>
        <v>0</v>
      </c>
      <c r="E562" s="26">
        <v>1.83</v>
      </c>
      <c r="F562" s="23" t="s">
        <v>1542</v>
      </c>
      <c r="G562"/>
      <c r="S562" s="4">
        <v>1</v>
      </c>
      <c r="T562" s="4" t="s">
        <v>5</v>
      </c>
      <c r="V562" s="27"/>
    </row>
    <row r="563" spans="1:22" x14ac:dyDescent="0.25">
      <c r="A563" s="23" t="s">
        <v>1543</v>
      </c>
      <c r="B563" s="23" t="s">
        <v>1544</v>
      </c>
      <c r="C563" s="24">
        <v>71.75</v>
      </c>
      <c r="D563" s="25" cm="1">
        <f t="array" ref="D563">IFERROR(C563*INDEX($D$4:$D$7,S563),U563)</f>
        <v>0</v>
      </c>
      <c r="E563" s="26">
        <v>1.9</v>
      </c>
      <c r="F563" s="23" t="s">
        <v>1545</v>
      </c>
      <c r="G563"/>
      <c r="S563" s="4">
        <v>1</v>
      </c>
      <c r="T563" s="4" t="s">
        <v>5</v>
      </c>
      <c r="V563" s="27"/>
    </row>
    <row r="564" spans="1:22" x14ac:dyDescent="0.25">
      <c r="A564" s="23" t="s">
        <v>1546</v>
      </c>
      <c r="B564" s="23" t="s">
        <v>1547</v>
      </c>
      <c r="C564" s="24">
        <v>71.75</v>
      </c>
      <c r="D564" s="25" cm="1">
        <f t="array" ref="D564">IFERROR(C564*INDEX($D$4:$D$7,S564),U564)</f>
        <v>0</v>
      </c>
      <c r="E564" s="26">
        <v>2.1</v>
      </c>
      <c r="F564" s="23" t="s">
        <v>1548</v>
      </c>
      <c r="G564"/>
      <c r="S564" s="4">
        <v>1</v>
      </c>
      <c r="T564" s="4" t="s">
        <v>5</v>
      </c>
      <c r="V564" s="27"/>
    </row>
    <row r="565" spans="1:22" x14ac:dyDescent="0.25">
      <c r="A565" s="23" t="s">
        <v>1549</v>
      </c>
      <c r="B565" s="23" t="s">
        <v>1550</v>
      </c>
      <c r="C565" s="24">
        <v>149.69999999999999</v>
      </c>
      <c r="D565" s="25" cm="1">
        <f t="array" ref="D565">IFERROR(C565*INDEX($D$4:$D$7,S565),U565)</f>
        <v>0</v>
      </c>
      <c r="E565" s="26">
        <v>2.2000000000000002</v>
      </c>
      <c r="F565" s="23" t="s">
        <v>1551</v>
      </c>
      <c r="G565"/>
      <c r="S565" s="4">
        <v>1</v>
      </c>
      <c r="T565" s="4" t="s">
        <v>5</v>
      </c>
      <c r="V565" s="27"/>
    </row>
    <row r="566" spans="1:22" x14ac:dyDescent="0.25">
      <c r="A566" s="23" t="s">
        <v>1552</v>
      </c>
      <c r="B566" s="23" t="s">
        <v>1553</v>
      </c>
      <c r="C566" s="24">
        <v>119.58</v>
      </c>
      <c r="D566" s="25" cm="1">
        <f t="array" ref="D566">IFERROR(C566*INDEX($D$4:$D$7,S566),U566)</f>
        <v>0</v>
      </c>
      <c r="E566" s="26">
        <v>2.2999999999999998</v>
      </c>
      <c r="F566" s="23" t="s">
        <v>1554</v>
      </c>
      <c r="G566"/>
      <c r="S566" s="4">
        <v>1</v>
      </c>
      <c r="T566" s="4" t="s">
        <v>5</v>
      </c>
      <c r="V566" s="27"/>
    </row>
    <row r="567" spans="1:22" x14ac:dyDescent="0.25">
      <c r="A567" s="23" t="s">
        <v>1555</v>
      </c>
      <c r="B567" s="23" t="s">
        <v>1556</v>
      </c>
      <c r="C567" s="24">
        <v>81.06</v>
      </c>
      <c r="D567" s="25" cm="1">
        <f t="array" ref="D567">IFERROR(C567*INDEX($D$4:$D$7,S567),U567)</f>
        <v>0</v>
      </c>
      <c r="E567" s="26">
        <v>2.4</v>
      </c>
      <c r="F567" s="23" t="s">
        <v>1557</v>
      </c>
      <c r="G567"/>
      <c r="S567" s="4">
        <v>1</v>
      </c>
      <c r="T567" s="4" t="s">
        <v>5</v>
      </c>
      <c r="V567" s="27"/>
    </row>
    <row r="568" spans="1:22" x14ac:dyDescent="0.25">
      <c r="A568" s="23" t="s">
        <v>1558</v>
      </c>
      <c r="B568" s="23" t="s">
        <v>1559</v>
      </c>
      <c r="C568" s="24">
        <v>60.56</v>
      </c>
      <c r="D568" s="25" cm="1">
        <f t="array" ref="D568">IFERROR(C568*INDEX($D$4:$D$7,S568),U568)</f>
        <v>0</v>
      </c>
      <c r="E568" s="26">
        <v>2.6</v>
      </c>
      <c r="F568" s="23" t="s">
        <v>1560</v>
      </c>
      <c r="G568"/>
      <c r="S568" s="4">
        <v>1</v>
      </c>
      <c r="T568" s="4" t="s">
        <v>5</v>
      </c>
      <c r="V568" s="27"/>
    </row>
    <row r="569" spans="1:22" x14ac:dyDescent="0.25">
      <c r="A569" s="23" t="s">
        <v>1561</v>
      </c>
      <c r="B569" s="23" t="s">
        <v>1562</v>
      </c>
      <c r="C569" s="24">
        <v>60.56</v>
      </c>
      <c r="D569" s="25" cm="1">
        <f t="array" ref="D569">IFERROR(C569*INDEX($D$4:$D$7,S569),U569)</f>
        <v>0</v>
      </c>
      <c r="E569" s="26">
        <v>2.8</v>
      </c>
      <c r="F569" s="23" t="s">
        <v>1563</v>
      </c>
      <c r="G569"/>
      <c r="S569" s="4">
        <v>1</v>
      </c>
      <c r="T569" s="4" t="s">
        <v>5</v>
      </c>
      <c r="V569" s="27"/>
    </row>
    <row r="570" spans="1:22" x14ac:dyDescent="0.25">
      <c r="A570" s="23" t="s">
        <v>1564</v>
      </c>
      <c r="B570" s="23" t="s">
        <v>1565</v>
      </c>
      <c r="C570" s="24">
        <v>212.14</v>
      </c>
      <c r="D570" s="25" cm="1">
        <f t="array" ref="D570">IFERROR(C570*INDEX($D$4:$D$7,S570),U570)</f>
        <v>0</v>
      </c>
      <c r="E570" s="26">
        <v>4.4000000000000004</v>
      </c>
      <c r="F570" s="23" t="s">
        <v>1566</v>
      </c>
      <c r="G570"/>
      <c r="S570" s="4">
        <v>1</v>
      </c>
      <c r="T570" s="4" t="s">
        <v>5</v>
      </c>
      <c r="V570" s="27"/>
    </row>
    <row r="571" spans="1:22" x14ac:dyDescent="0.25">
      <c r="A571" s="23" t="s">
        <v>1567</v>
      </c>
      <c r="B571" s="23" t="s">
        <v>1568</v>
      </c>
      <c r="C571" s="24">
        <v>247.39</v>
      </c>
      <c r="D571" s="25" cm="1">
        <f t="array" ref="D571">IFERROR(C571*INDEX($D$4:$D$7,S571),U571)</f>
        <v>0</v>
      </c>
      <c r="E571" s="26">
        <v>4</v>
      </c>
      <c r="F571" s="23" t="s">
        <v>1569</v>
      </c>
      <c r="G571"/>
      <c r="S571" s="4">
        <v>1</v>
      </c>
      <c r="T571" s="4" t="s">
        <v>5</v>
      </c>
      <c r="V571" s="27"/>
    </row>
    <row r="572" spans="1:22" x14ac:dyDescent="0.25">
      <c r="A572" s="23" t="s">
        <v>1570</v>
      </c>
      <c r="B572" s="23" t="s">
        <v>1571</v>
      </c>
      <c r="C572" s="24">
        <v>247.39</v>
      </c>
      <c r="D572" s="25" cm="1">
        <f t="array" ref="D572">IFERROR(C572*INDEX($D$4:$D$7,S572),U572)</f>
        <v>0</v>
      </c>
      <c r="E572" s="26">
        <v>4.0999999999999996</v>
      </c>
      <c r="F572" s="23" t="s">
        <v>1572</v>
      </c>
      <c r="G572"/>
      <c r="S572" s="4">
        <v>1</v>
      </c>
      <c r="T572" s="4" t="s">
        <v>5</v>
      </c>
      <c r="V572" s="27"/>
    </row>
    <row r="573" spans="1:22" x14ac:dyDescent="0.25">
      <c r="A573" s="23" t="s">
        <v>1573</v>
      </c>
      <c r="B573" s="23" t="s">
        <v>1574</v>
      </c>
      <c r="C573" s="24">
        <v>148.77000000000001</v>
      </c>
      <c r="D573" s="25" cm="1">
        <f t="array" ref="D573">IFERROR(C573*INDEX($D$4:$D$7,S573),U573)</f>
        <v>0</v>
      </c>
      <c r="E573" s="26">
        <v>3.6</v>
      </c>
      <c r="F573" s="23" t="s">
        <v>1575</v>
      </c>
      <c r="G573"/>
      <c r="S573" s="4">
        <v>1</v>
      </c>
      <c r="T573" s="4" t="s">
        <v>5</v>
      </c>
      <c r="V573" s="27"/>
    </row>
    <row r="574" spans="1:22" x14ac:dyDescent="0.25">
      <c r="A574" s="23" t="s">
        <v>1576</v>
      </c>
      <c r="B574" s="23" t="s">
        <v>1577</v>
      </c>
      <c r="C574" s="24">
        <v>101.56</v>
      </c>
      <c r="D574" s="25" cm="1">
        <f t="array" ref="D574">IFERROR(C574*INDEX($D$4:$D$7,S574),U574)</f>
        <v>0</v>
      </c>
      <c r="E574" s="26">
        <v>3.87</v>
      </c>
      <c r="F574" s="23" t="s">
        <v>1578</v>
      </c>
      <c r="G574"/>
      <c r="S574" s="4">
        <v>1</v>
      </c>
      <c r="T574" s="4" t="s">
        <v>5</v>
      </c>
      <c r="V574" s="27"/>
    </row>
    <row r="575" spans="1:22" x14ac:dyDescent="0.25">
      <c r="A575" s="23" t="s">
        <v>1579</v>
      </c>
      <c r="B575" s="23" t="s">
        <v>1580</v>
      </c>
      <c r="C575" s="24">
        <v>91</v>
      </c>
      <c r="D575" s="25" cm="1">
        <f t="array" ref="D575">IFERROR(C575*INDEX($D$4:$D$7,S575),U575)</f>
        <v>0</v>
      </c>
      <c r="E575" s="26">
        <v>4.18</v>
      </c>
      <c r="F575" s="23" t="s">
        <v>1581</v>
      </c>
      <c r="G575"/>
      <c r="S575" s="4">
        <v>1</v>
      </c>
      <c r="T575" s="4" t="s">
        <v>5</v>
      </c>
      <c r="V575" s="27"/>
    </row>
    <row r="576" spans="1:22" x14ac:dyDescent="0.25">
      <c r="A576" s="23" t="s">
        <v>1582</v>
      </c>
      <c r="B576" s="23" t="s">
        <v>1583</v>
      </c>
      <c r="C576" s="24">
        <v>77.650000000000006</v>
      </c>
      <c r="D576" s="25" cm="1">
        <f t="array" ref="D576">IFERROR(C576*INDEX($D$4:$D$7,S576),U576)</f>
        <v>0</v>
      </c>
      <c r="E576" s="26">
        <v>4.4400000000000004</v>
      </c>
      <c r="F576" s="23" t="s">
        <v>1584</v>
      </c>
      <c r="G576"/>
      <c r="S576" s="4">
        <v>1</v>
      </c>
      <c r="T576" s="4" t="s">
        <v>5</v>
      </c>
      <c r="V576" s="27"/>
    </row>
    <row r="577" spans="1:22" x14ac:dyDescent="0.25">
      <c r="A577" s="23" t="s">
        <v>1585</v>
      </c>
      <c r="B577" s="23" t="s">
        <v>1586</v>
      </c>
      <c r="C577" s="24">
        <v>80.75</v>
      </c>
      <c r="D577" s="25" cm="1">
        <f t="array" ref="D577">IFERROR(C577*INDEX($D$4:$D$7,S577),U577)</f>
        <v>0</v>
      </c>
      <c r="E577" s="26">
        <v>4.3</v>
      </c>
      <c r="F577" s="23" t="s">
        <v>1587</v>
      </c>
      <c r="G577"/>
      <c r="S577" s="4">
        <v>1</v>
      </c>
      <c r="T577" s="4" t="s">
        <v>5</v>
      </c>
      <c r="V577" s="27"/>
    </row>
    <row r="578" spans="1:22" x14ac:dyDescent="0.25">
      <c r="A578" s="23" t="s">
        <v>1588</v>
      </c>
      <c r="B578" s="23" t="s">
        <v>1589</v>
      </c>
      <c r="C578" s="24">
        <v>594.78</v>
      </c>
      <c r="D578" s="25" cm="1">
        <f t="array" ref="D578">IFERROR(C578*INDEX($D$4:$D$7,S578),U578)</f>
        <v>0</v>
      </c>
      <c r="E578" s="26">
        <v>6.32</v>
      </c>
      <c r="F578" s="23" t="s">
        <v>1590</v>
      </c>
      <c r="G578"/>
      <c r="S578" s="4">
        <v>1</v>
      </c>
      <c r="T578" s="4" t="s">
        <v>5</v>
      </c>
      <c r="V578" s="27"/>
    </row>
    <row r="579" spans="1:22" x14ac:dyDescent="0.25">
      <c r="A579" s="23" t="s">
        <v>1591</v>
      </c>
      <c r="B579" s="23" t="s">
        <v>1592</v>
      </c>
      <c r="C579" s="24">
        <v>285.74</v>
      </c>
      <c r="D579" s="25" cm="1">
        <f t="array" ref="D579">IFERROR(C579*INDEX($D$4:$D$7,S579),U579)</f>
        <v>0</v>
      </c>
      <c r="E579" s="26">
        <v>6.65</v>
      </c>
      <c r="F579" s="23" t="s">
        <v>1593</v>
      </c>
      <c r="G579"/>
      <c r="S579" s="4">
        <v>1</v>
      </c>
      <c r="T579" s="4" t="s">
        <v>5</v>
      </c>
      <c r="V579" s="27"/>
    </row>
    <row r="580" spans="1:22" x14ac:dyDescent="0.25">
      <c r="A580" s="23" t="s">
        <v>1594</v>
      </c>
      <c r="B580" s="23" t="s">
        <v>1595</v>
      </c>
      <c r="C580" s="24">
        <v>240.71</v>
      </c>
      <c r="D580" s="25" cm="1">
        <f t="array" ref="D580">IFERROR(C580*INDEX($D$4:$D$7,S580),U580)</f>
        <v>0</v>
      </c>
      <c r="E580" s="26">
        <v>7</v>
      </c>
      <c r="F580" s="23" t="s">
        <v>1596</v>
      </c>
      <c r="G580"/>
      <c r="S580" s="4">
        <v>1</v>
      </c>
      <c r="T580" s="4" t="s">
        <v>5</v>
      </c>
      <c r="V580" s="27"/>
    </row>
    <row r="581" spans="1:22" x14ac:dyDescent="0.25">
      <c r="A581" s="23" t="s">
        <v>1597</v>
      </c>
      <c r="B581" s="23" t="s">
        <v>1598</v>
      </c>
      <c r="C581" s="24">
        <v>165.23</v>
      </c>
      <c r="D581" s="25" cm="1">
        <f t="array" ref="D581">IFERROR(C581*INDEX($D$4:$D$7,S581),U581)</f>
        <v>0</v>
      </c>
      <c r="E581" s="26">
        <v>7.5</v>
      </c>
      <c r="F581" s="23" t="s">
        <v>1599</v>
      </c>
      <c r="G581"/>
      <c r="S581" s="4">
        <v>1</v>
      </c>
      <c r="T581" s="4" t="s">
        <v>5</v>
      </c>
      <c r="V581" s="27"/>
    </row>
    <row r="582" spans="1:22" x14ac:dyDescent="0.25">
      <c r="A582" s="23" t="s">
        <v>1600</v>
      </c>
      <c r="B582" s="23" t="s">
        <v>1601</v>
      </c>
      <c r="C582" s="24">
        <v>495.39</v>
      </c>
      <c r="D582" s="25" cm="1">
        <f t="array" ref="D582">IFERROR(C582*INDEX($D$4:$D$7,S582),U582)</f>
        <v>0</v>
      </c>
      <c r="E582" s="26">
        <v>8.6</v>
      </c>
      <c r="F582" s="23" t="s">
        <v>1602</v>
      </c>
      <c r="G582"/>
      <c r="S582" s="4">
        <v>1</v>
      </c>
      <c r="T582" s="4" t="s">
        <v>5</v>
      </c>
      <c r="V582" s="27"/>
    </row>
    <row r="583" spans="1:22" x14ac:dyDescent="0.25">
      <c r="A583" s="23" t="s">
        <v>1603</v>
      </c>
      <c r="B583" s="23" t="s">
        <v>1604</v>
      </c>
      <c r="C583" s="24">
        <v>582.35</v>
      </c>
      <c r="D583" s="25" cm="1">
        <f t="array" ref="D583">IFERROR(C583*INDEX($D$4:$D$7,S583),U583)</f>
        <v>0</v>
      </c>
      <c r="E583" s="26">
        <v>9.67</v>
      </c>
      <c r="F583" s="23" t="s">
        <v>1605</v>
      </c>
      <c r="G583"/>
      <c r="S583" s="4">
        <v>1</v>
      </c>
      <c r="T583" s="4" t="s">
        <v>5</v>
      </c>
      <c r="V583" s="27"/>
    </row>
    <row r="584" spans="1:22" x14ac:dyDescent="0.25">
      <c r="A584" s="23" t="s">
        <v>1606</v>
      </c>
      <c r="B584" s="23" t="s">
        <v>1607</v>
      </c>
      <c r="C584" s="24">
        <v>217.41</v>
      </c>
      <c r="D584" s="25" cm="1">
        <f t="array" ref="D584">IFERROR(C584*INDEX($D$4:$D$7,S584),U584)</f>
        <v>0</v>
      </c>
      <c r="E584" s="26">
        <v>9.6999999999999993</v>
      </c>
      <c r="F584" s="23" t="s">
        <v>1608</v>
      </c>
      <c r="G584"/>
      <c r="S584" s="4">
        <v>1</v>
      </c>
      <c r="T584" s="4" t="s">
        <v>5</v>
      </c>
      <c r="V584" s="27"/>
    </row>
    <row r="585" spans="1:22" x14ac:dyDescent="0.25">
      <c r="A585" s="23" t="s">
        <v>1609</v>
      </c>
      <c r="B585" s="23" t="s">
        <v>1610</v>
      </c>
      <c r="C585" s="24">
        <v>186.35</v>
      </c>
      <c r="D585" s="25" cm="1">
        <f t="array" ref="D585">IFERROR(C585*INDEX($D$4:$D$7,S585),U585)</f>
        <v>0</v>
      </c>
      <c r="E585" s="26">
        <v>10.7</v>
      </c>
      <c r="F585" s="23" t="s">
        <v>1611</v>
      </c>
      <c r="G585"/>
      <c r="S585" s="4">
        <v>1</v>
      </c>
      <c r="T585" s="4" t="s">
        <v>5</v>
      </c>
      <c r="V585" s="27"/>
    </row>
    <row r="586" spans="1:22" x14ac:dyDescent="0.25">
      <c r="A586" s="23" t="s">
        <v>1612</v>
      </c>
      <c r="B586" s="23" t="s">
        <v>1613</v>
      </c>
      <c r="C586" s="24">
        <v>180.14</v>
      </c>
      <c r="D586" s="25" cm="1">
        <f t="array" ref="D586">IFERROR(C586*INDEX($D$4:$D$7,S586),U586)</f>
        <v>0</v>
      </c>
      <c r="E586" s="26">
        <v>11.5</v>
      </c>
      <c r="F586" s="23" t="s">
        <v>1614</v>
      </c>
      <c r="G586"/>
      <c r="S586" s="4">
        <v>1</v>
      </c>
      <c r="T586" s="4" t="s">
        <v>5</v>
      </c>
      <c r="V586" s="27"/>
    </row>
    <row r="587" spans="1:22" x14ac:dyDescent="0.25">
      <c r="A587" s="23" t="s">
        <v>1615</v>
      </c>
      <c r="B587" s="23" t="s">
        <v>1616</v>
      </c>
      <c r="C587" s="24">
        <v>796.66</v>
      </c>
      <c r="D587" s="25" cm="1">
        <f t="array" ref="D587">IFERROR(C587*INDEX($D$4:$D$7,S587),U587)</f>
        <v>0</v>
      </c>
      <c r="E587" s="26">
        <v>15</v>
      </c>
      <c r="F587" s="23" t="s">
        <v>1617</v>
      </c>
      <c r="G587"/>
      <c r="S587" s="4">
        <v>1</v>
      </c>
      <c r="T587" s="4" t="s">
        <v>5</v>
      </c>
      <c r="V587" s="27"/>
    </row>
    <row r="588" spans="1:22" x14ac:dyDescent="0.25">
      <c r="A588" s="23" t="s">
        <v>1618</v>
      </c>
      <c r="B588" s="23" t="s">
        <v>1619</v>
      </c>
      <c r="C588" s="24">
        <v>309.04000000000002</v>
      </c>
      <c r="D588" s="25" cm="1">
        <f t="array" ref="D588">IFERROR(C588*INDEX($D$4:$D$7,S588),U588)</f>
        <v>0</v>
      </c>
      <c r="E588" s="26">
        <v>17</v>
      </c>
      <c r="F588" s="23" t="s">
        <v>1620</v>
      </c>
      <c r="G588"/>
      <c r="S588" s="4">
        <v>1</v>
      </c>
      <c r="T588" s="4" t="s">
        <v>5</v>
      </c>
      <c r="V588" s="27"/>
    </row>
    <row r="589" spans="1:22" x14ac:dyDescent="0.25">
      <c r="A589" s="23" t="s">
        <v>1621</v>
      </c>
      <c r="B589" s="23" t="s">
        <v>1622</v>
      </c>
      <c r="C589" s="24">
        <v>309.04000000000002</v>
      </c>
      <c r="D589" s="25" cm="1">
        <f t="array" ref="D589">IFERROR(C589*INDEX($D$4:$D$7,S589),U589)</f>
        <v>0</v>
      </c>
      <c r="E589" s="26">
        <v>17.600000000000001</v>
      </c>
      <c r="F589" s="23" t="s">
        <v>1623</v>
      </c>
      <c r="G589"/>
      <c r="S589" s="4">
        <v>1</v>
      </c>
      <c r="T589" s="4" t="s">
        <v>5</v>
      </c>
      <c r="V589" s="27"/>
    </row>
    <row r="590" spans="1:22" x14ac:dyDescent="0.25">
      <c r="A590" s="23" t="s">
        <v>1624</v>
      </c>
      <c r="B590" s="23" t="s">
        <v>1625</v>
      </c>
      <c r="C590" s="24">
        <v>253.13</v>
      </c>
      <c r="D590" s="25" cm="1">
        <f t="array" ref="D590">IFERROR(C590*INDEX($D$4:$D$7,S590),U590)</f>
        <v>0</v>
      </c>
      <c r="E590" s="26">
        <v>18.8</v>
      </c>
      <c r="F590" s="23" t="s">
        <v>1626</v>
      </c>
      <c r="G590"/>
      <c r="S590" s="4">
        <v>1</v>
      </c>
      <c r="T590" s="4" t="s">
        <v>5</v>
      </c>
      <c r="V590" s="27"/>
    </row>
    <row r="591" spans="1:22" x14ac:dyDescent="0.25">
      <c r="A591" s="23" t="s">
        <v>1627</v>
      </c>
      <c r="B591" s="23" t="s">
        <v>1628</v>
      </c>
      <c r="C591" s="24">
        <v>821.51</v>
      </c>
      <c r="D591" s="25" cm="1">
        <f t="array" ref="D591">IFERROR(C591*INDEX($D$4:$D$7,S591),U591)</f>
        <v>0</v>
      </c>
      <c r="E591" s="26">
        <v>24.2</v>
      </c>
      <c r="F591" s="23" t="s">
        <v>1629</v>
      </c>
      <c r="G591"/>
      <c r="S591" s="4">
        <v>1</v>
      </c>
      <c r="T591" s="4" t="s">
        <v>5</v>
      </c>
      <c r="V591" s="27"/>
    </row>
    <row r="592" spans="1:22" x14ac:dyDescent="0.25">
      <c r="A592" s="23" t="s">
        <v>1630</v>
      </c>
      <c r="B592" s="23" t="s">
        <v>1631</v>
      </c>
      <c r="C592" s="24">
        <v>600.99</v>
      </c>
      <c r="D592" s="25" cm="1">
        <f t="array" ref="D592">IFERROR(C592*INDEX($D$4:$D$7,S592),U592)</f>
        <v>0</v>
      </c>
      <c r="E592" s="26">
        <v>24.89</v>
      </c>
      <c r="F592" s="23" t="s">
        <v>1632</v>
      </c>
      <c r="G592"/>
      <c r="S592" s="4">
        <v>1</v>
      </c>
      <c r="T592" s="4" t="s">
        <v>5</v>
      </c>
      <c r="V592" s="27"/>
    </row>
    <row r="593" spans="1:22" x14ac:dyDescent="0.25">
      <c r="A593" s="23" t="s">
        <v>1633</v>
      </c>
      <c r="B593" s="23" t="s">
        <v>1634</v>
      </c>
      <c r="C593" s="24">
        <v>431.72</v>
      </c>
      <c r="D593" s="25" cm="1">
        <f t="array" ref="D593">IFERROR(C593*INDEX($D$4:$D$7,S593),U593)</f>
        <v>0</v>
      </c>
      <c r="E593" s="26">
        <v>25.99</v>
      </c>
      <c r="F593" s="23" t="s">
        <v>1635</v>
      </c>
      <c r="G593"/>
      <c r="S593" s="4">
        <v>1</v>
      </c>
      <c r="T593" s="4" t="s">
        <v>5</v>
      </c>
      <c r="V593" s="27"/>
    </row>
    <row r="594" spans="1:22" x14ac:dyDescent="0.25">
      <c r="A594" s="23" t="s">
        <v>1636</v>
      </c>
      <c r="B594" s="23" t="s">
        <v>1637</v>
      </c>
      <c r="C594" s="24">
        <v>361.84</v>
      </c>
      <c r="D594" s="25" cm="1">
        <f t="array" ref="D594">IFERROR(C594*INDEX($D$4:$D$7,S594),U594)</f>
        <v>0</v>
      </c>
      <c r="E594" s="26">
        <v>29.4</v>
      </c>
      <c r="F594" s="23" t="s">
        <v>1638</v>
      </c>
      <c r="G594"/>
      <c r="S594" s="4">
        <v>1</v>
      </c>
      <c r="T594" s="4" t="s">
        <v>5</v>
      </c>
      <c r="V594" s="27"/>
    </row>
    <row r="595" spans="1:22" x14ac:dyDescent="0.25">
      <c r="A595" s="23" t="s">
        <v>1639</v>
      </c>
      <c r="B595" s="23" t="s">
        <v>1640</v>
      </c>
      <c r="C595" s="24">
        <v>1863.53</v>
      </c>
      <c r="D595" s="25" cm="1">
        <f t="array" ref="D595">IFERROR(C595*INDEX($D$4:$D$7,S595),U595)</f>
        <v>0</v>
      </c>
      <c r="E595" s="26">
        <v>34.700000000000003</v>
      </c>
      <c r="F595" s="23" t="s">
        <v>1641</v>
      </c>
      <c r="G595"/>
      <c r="S595" s="4">
        <v>1</v>
      </c>
      <c r="T595" s="4" t="s">
        <v>5</v>
      </c>
      <c r="V595" s="27"/>
    </row>
    <row r="596" spans="1:22" x14ac:dyDescent="0.25">
      <c r="A596" s="23" t="s">
        <v>1642</v>
      </c>
      <c r="B596" s="23" t="s">
        <v>1643</v>
      </c>
      <c r="C596" s="24">
        <v>2016.87</v>
      </c>
      <c r="D596" s="25" cm="1">
        <f t="array" ref="D596">IFERROR(C596*INDEX($D$4:$D$7,S596),U596)</f>
        <v>0</v>
      </c>
      <c r="E596" s="26">
        <v>36.299999999999997</v>
      </c>
      <c r="F596" s="23" t="s">
        <v>1644</v>
      </c>
      <c r="G596"/>
      <c r="S596" s="4">
        <v>1</v>
      </c>
      <c r="T596" s="4" t="s">
        <v>5</v>
      </c>
      <c r="V596" s="27"/>
    </row>
    <row r="597" spans="1:22" x14ac:dyDescent="0.25">
      <c r="A597" s="23" t="s">
        <v>1645</v>
      </c>
      <c r="B597" s="23" t="s">
        <v>1646</v>
      </c>
      <c r="C597" s="24">
        <v>646.02</v>
      </c>
      <c r="D597" s="25" cm="1">
        <f t="array" ref="D597">IFERROR(C597*INDEX($D$4:$D$7,S597),U597)</f>
        <v>0</v>
      </c>
      <c r="E597" s="26">
        <v>34.36</v>
      </c>
      <c r="F597" s="23" t="s">
        <v>1647</v>
      </c>
      <c r="G597"/>
      <c r="S597" s="4">
        <v>1</v>
      </c>
      <c r="T597" s="4" t="s">
        <v>5</v>
      </c>
      <c r="V597" s="27"/>
    </row>
    <row r="598" spans="1:22" x14ac:dyDescent="0.25">
      <c r="A598" s="23" t="s">
        <v>1648</v>
      </c>
      <c r="B598" s="23" t="s">
        <v>1649</v>
      </c>
      <c r="C598" s="24">
        <v>600.99</v>
      </c>
      <c r="D598" s="25" cm="1">
        <f t="array" ref="D598">IFERROR(C598*INDEX($D$4:$D$7,S598),U598)</f>
        <v>0</v>
      </c>
      <c r="E598" s="26">
        <v>38.6</v>
      </c>
      <c r="F598" s="23" t="s">
        <v>1650</v>
      </c>
      <c r="G598"/>
      <c r="S598" s="4">
        <v>1</v>
      </c>
      <c r="T598" s="4" t="s">
        <v>5</v>
      </c>
      <c r="V598" s="27"/>
    </row>
    <row r="599" spans="1:22" x14ac:dyDescent="0.25">
      <c r="A599" s="23" t="s">
        <v>1651</v>
      </c>
      <c r="B599" s="23" t="s">
        <v>1652</v>
      </c>
      <c r="C599" s="24">
        <v>590.12</v>
      </c>
      <c r="D599" s="25" cm="1">
        <f t="array" ref="D599">IFERROR(C599*INDEX($D$4:$D$7,S599),U599)</f>
        <v>0</v>
      </c>
      <c r="E599" s="26">
        <v>41.5</v>
      </c>
      <c r="F599" s="23" t="s">
        <v>1653</v>
      </c>
      <c r="G599"/>
      <c r="S599" s="4">
        <v>1</v>
      </c>
      <c r="T599" s="4" t="s">
        <v>5</v>
      </c>
      <c r="V599" s="27"/>
    </row>
    <row r="600" spans="1:22" x14ac:dyDescent="0.25">
      <c r="A600" s="23" t="s">
        <v>1654</v>
      </c>
      <c r="B600" s="23" t="s">
        <v>1655</v>
      </c>
      <c r="C600" s="24">
        <v>3435.86</v>
      </c>
      <c r="D600" s="25" cm="1">
        <f t="array" ref="D600">IFERROR(C600*INDEX($D$4:$D$7,S600),U600)</f>
        <v>0</v>
      </c>
      <c r="E600" s="26">
        <v>72.3</v>
      </c>
      <c r="F600" s="23" t="s">
        <v>1656</v>
      </c>
      <c r="G600"/>
      <c r="S600" s="4">
        <v>1</v>
      </c>
      <c r="T600" s="4" t="s">
        <v>5</v>
      </c>
      <c r="V600" s="27"/>
    </row>
    <row r="601" spans="1:22" x14ac:dyDescent="0.25">
      <c r="A601" s="23" t="s">
        <v>1657</v>
      </c>
      <c r="B601" s="23" t="s">
        <v>1658</v>
      </c>
      <c r="C601" s="24">
        <v>1750.16</v>
      </c>
      <c r="D601" s="25" cm="1">
        <f t="array" ref="D601">IFERROR(C601*INDEX($D$4:$D$7,S601),U601)</f>
        <v>0</v>
      </c>
      <c r="E601" s="26">
        <v>63.7</v>
      </c>
      <c r="F601" s="23" t="s">
        <v>1659</v>
      </c>
      <c r="G601"/>
      <c r="S601" s="4">
        <v>1</v>
      </c>
      <c r="T601" s="4" t="s">
        <v>5</v>
      </c>
      <c r="V601" s="27"/>
    </row>
    <row r="602" spans="1:22" x14ac:dyDescent="0.25">
      <c r="A602" s="23" t="s">
        <v>1660</v>
      </c>
      <c r="B602" s="23" t="s">
        <v>1661</v>
      </c>
      <c r="C602" s="24">
        <v>947.29</v>
      </c>
      <c r="D602" s="25" cm="1">
        <f t="array" ref="D602">IFERROR(C602*INDEX($D$4:$D$7,S602),U602)</f>
        <v>0</v>
      </c>
      <c r="E602" s="26">
        <v>68.8</v>
      </c>
      <c r="F602" s="23" t="s">
        <v>1662</v>
      </c>
      <c r="G602"/>
      <c r="S602" s="4">
        <v>1</v>
      </c>
      <c r="T602" s="4" t="s">
        <v>5</v>
      </c>
      <c r="V602" s="27"/>
    </row>
    <row r="603" spans="1:22" x14ac:dyDescent="0.25">
      <c r="A603" s="23" t="s">
        <v>1663</v>
      </c>
      <c r="B603" s="23" t="s">
        <v>1664</v>
      </c>
      <c r="C603" s="24">
        <v>947.29</v>
      </c>
      <c r="D603" s="25" cm="1">
        <f t="array" ref="D603">IFERROR(C603*INDEX($D$4:$D$7,S603),U603)</f>
        <v>0</v>
      </c>
      <c r="E603" s="26">
        <v>74</v>
      </c>
      <c r="F603" s="23" t="s">
        <v>1665</v>
      </c>
      <c r="G603"/>
      <c r="S603" s="4">
        <v>1</v>
      </c>
      <c r="T603" s="4" t="s">
        <v>5</v>
      </c>
      <c r="V603" s="27"/>
    </row>
    <row r="604" spans="1:22" x14ac:dyDescent="0.25">
      <c r="A604" s="23" t="s">
        <v>1666</v>
      </c>
      <c r="B604" s="23" t="s">
        <v>1667</v>
      </c>
      <c r="C604" s="24">
        <v>2539.06</v>
      </c>
      <c r="D604" s="25" cm="1">
        <f t="array" ref="D604">IFERROR(C604*INDEX($D$4:$D$7,S604),U604)</f>
        <v>0</v>
      </c>
      <c r="E604" s="26">
        <v>91.1</v>
      </c>
      <c r="F604" s="23" t="s">
        <v>1668</v>
      </c>
      <c r="G604"/>
      <c r="S604" s="4">
        <v>2</v>
      </c>
      <c r="T604" s="4" t="s">
        <v>7</v>
      </c>
      <c r="V604" s="27"/>
    </row>
    <row r="605" spans="1:22" x14ac:dyDescent="0.25">
      <c r="A605" s="23" t="s">
        <v>1669</v>
      </c>
      <c r="B605" s="23" t="s">
        <v>1670</v>
      </c>
      <c r="C605" s="24">
        <v>1931.86</v>
      </c>
      <c r="D605" s="25" cm="1">
        <f t="array" ref="D605">IFERROR(C605*INDEX($D$4:$D$7,S605),U605)</f>
        <v>0</v>
      </c>
      <c r="E605" s="26">
        <v>81.099999999999994</v>
      </c>
      <c r="F605" s="23" t="s">
        <v>1671</v>
      </c>
      <c r="G605"/>
      <c r="S605" s="4">
        <v>3</v>
      </c>
      <c r="T605" s="4" t="s">
        <v>9</v>
      </c>
      <c r="V605" s="27"/>
    </row>
    <row r="606" spans="1:22" x14ac:dyDescent="0.25">
      <c r="A606" s="23" t="s">
        <v>1672</v>
      </c>
      <c r="B606" s="23" t="s">
        <v>1673</v>
      </c>
      <c r="C606" s="24">
        <v>1346.4</v>
      </c>
      <c r="D606" s="25" cm="1">
        <f t="array" ref="D606">IFERROR(C606*INDEX($D$4:$D$7,S606),U606)</f>
        <v>0</v>
      </c>
      <c r="E606" s="26">
        <v>86.33</v>
      </c>
      <c r="F606" s="23" t="s">
        <v>1674</v>
      </c>
      <c r="G606"/>
      <c r="S606" s="4">
        <v>3</v>
      </c>
      <c r="T606" s="4" t="s">
        <v>9</v>
      </c>
      <c r="V606" s="27"/>
    </row>
    <row r="607" spans="1:22" x14ac:dyDescent="0.25">
      <c r="A607" s="23" t="s">
        <v>1675</v>
      </c>
      <c r="B607" s="23" t="s">
        <v>1676</v>
      </c>
      <c r="C607" s="24">
        <v>1327.76</v>
      </c>
      <c r="D607" s="25" cm="1">
        <f t="array" ref="D607">IFERROR(C607*INDEX($D$4:$D$7,S607),U607)</f>
        <v>0</v>
      </c>
      <c r="E607" s="26">
        <v>90.51</v>
      </c>
      <c r="F607" s="23" t="s">
        <v>1677</v>
      </c>
      <c r="G607"/>
      <c r="S607" s="4">
        <v>3</v>
      </c>
      <c r="T607" s="4" t="s">
        <v>9</v>
      </c>
      <c r="V607" s="27"/>
    </row>
    <row r="608" spans="1:22" x14ac:dyDescent="0.25">
      <c r="A608" s="23" t="s">
        <v>1678</v>
      </c>
      <c r="B608" s="23" t="s">
        <v>1679</v>
      </c>
      <c r="C608" s="24">
        <v>3296.89</v>
      </c>
      <c r="D608" s="25" cm="1">
        <f t="array" ref="D608">IFERROR(C608*INDEX($D$4:$D$7,S608),U608)</f>
        <v>0</v>
      </c>
      <c r="E608" s="26">
        <v>113</v>
      </c>
      <c r="F608" s="23" t="s">
        <v>1680</v>
      </c>
      <c r="G608"/>
      <c r="S608" s="4">
        <v>3</v>
      </c>
      <c r="T608" s="4" t="s">
        <v>9</v>
      </c>
      <c r="V608" s="27"/>
    </row>
    <row r="609" spans="1:22" x14ac:dyDescent="0.25">
      <c r="A609" s="23" t="s">
        <v>1681</v>
      </c>
      <c r="B609" s="23" t="s">
        <v>1682</v>
      </c>
      <c r="C609" s="24">
        <v>2537.5100000000002</v>
      </c>
      <c r="D609" s="25" cm="1">
        <f t="array" ref="D609">IFERROR(C609*INDEX($D$4:$D$7,S609),U609)</f>
        <v>0</v>
      </c>
      <c r="E609" s="26">
        <v>115</v>
      </c>
      <c r="F609" s="23" t="s">
        <v>1683</v>
      </c>
      <c r="G609"/>
      <c r="S609" s="4">
        <v>3</v>
      </c>
      <c r="T609" s="4" t="s">
        <v>9</v>
      </c>
      <c r="V609" s="27"/>
    </row>
    <row r="610" spans="1:22" x14ac:dyDescent="0.25">
      <c r="A610" s="23" t="s">
        <v>1684</v>
      </c>
      <c r="B610" s="23" t="s">
        <v>1685</v>
      </c>
      <c r="C610" s="24">
        <v>2251.7600000000002</v>
      </c>
      <c r="D610" s="25" cm="1">
        <f t="array" ref="D610">IFERROR(C610*INDEX($D$4:$D$7,S610),U610)</f>
        <v>0</v>
      </c>
      <c r="E610" s="26">
        <v>117</v>
      </c>
      <c r="F610" s="23" t="s">
        <v>1686</v>
      </c>
      <c r="G610"/>
      <c r="S610" s="4">
        <v>3</v>
      </c>
      <c r="T610" s="4" t="s">
        <v>9</v>
      </c>
      <c r="V610" s="27"/>
    </row>
    <row r="611" spans="1:22" x14ac:dyDescent="0.25">
      <c r="A611" s="23" t="s">
        <v>1687</v>
      </c>
      <c r="B611" s="23" t="s">
        <v>1688</v>
      </c>
      <c r="C611" s="24">
        <v>1857.32</v>
      </c>
      <c r="D611" s="25" cm="1">
        <f t="array" ref="D611">IFERROR(C611*INDEX($D$4:$D$7,S611),U611)</f>
        <v>0</v>
      </c>
      <c r="E611" s="26">
        <v>118</v>
      </c>
      <c r="F611" s="23" t="s">
        <v>1689</v>
      </c>
      <c r="G611"/>
      <c r="S611" s="4">
        <v>3</v>
      </c>
      <c r="T611" s="4" t="s">
        <v>9</v>
      </c>
      <c r="V611" s="27"/>
    </row>
    <row r="612" spans="1:22" x14ac:dyDescent="0.25">
      <c r="A612" s="23" t="s">
        <v>1690</v>
      </c>
      <c r="B612" s="23" t="s">
        <v>1691</v>
      </c>
      <c r="C612" s="24">
        <v>3612.14</v>
      </c>
      <c r="D612" s="25" cm="1">
        <f t="array" ref="D612">IFERROR(C612*INDEX($D$4:$D$7,S612),U612)</f>
        <v>0</v>
      </c>
      <c r="E612" s="26">
        <v>152</v>
      </c>
      <c r="F612" s="23" t="s">
        <v>1692</v>
      </c>
      <c r="G612"/>
      <c r="S612" s="4">
        <v>3</v>
      </c>
      <c r="T612" s="4" t="s">
        <v>9</v>
      </c>
      <c r="V612" s="27"/>
    </row>
    <row r="613" spans="1:22" x14ac:dyDescent="0.25">
      <c r="A613" s="23" t="s">
        <v>1693</v>
      </c>
      <c r="B613" s="23" t="s">
        <v>1694</v>
      </c>
      <c r="C613" s="24">
        <v>3236.33</v>
      </c>
      <c r="D613" s="25" cm="1">
        <f t="array" ref="D613">IFERROR(C613*INDEX($D$4:$D$7,S613),U613)</f>
        <v>0</v>
      </c>
      <c r="E613" s="26">
        <v>155</v>
      </c>
      <c r="F613" s="23" t="s">
        <v>1695</v>
      </c>
      <c r="G613"/>
      <c r="S613" s="4">
        <v>3</v>
      </c>
      <c r="T613" s="4" t="s">
        <v>9</v>
      </c>
      <c r="V613" s="27"/>
    </row>
    <row r="614" spans="1:22" x14ac:dyDescent="0.25">
      <c r="A614" s="23" t="s">
        <v>1696</v>
      </c>
      <c r="B614" s="23" t="s">
        <v>1697</v>
      </c>
      <c r="C614" s="24">
        <v>2810.82</v>
      </c>
      <c r="D614" s="25" cm="1">
        <f t="array" ref="D614">IFERROR(C614*INDEX($D$4:$D$7,S614),U614)</f>
        <v>0</v>
      </c>
      <c r="E614" s="26">
        <v>157</v>
      </c>
      <c r="F614" s="23" t="s">
        <v>1698</v>
      </c>
      <c r="G614"/>
      <c r="S614" s="4">
        <v>3</v>
      </c>
      <c r="T614" s="4" t="s">
        <v>9</v>
      </c>
      <c r="V614" s="27"/>
    </row>
    <row r="615" spans="1:22" x14ac:dyDescent="0.25">
      <c r="A615" s="23" t="s">
        <v>1699</v>
      </c>
      <c r="B615" s="23" t="s">
        <v>1700</v>
      </c>
      <c r="C615" s="24">
        <v>2407.06</v>
      </c>
      <c r="D615" s="25" cm="1">
        <f t="array" ref="D615">IFERROR(C615*INDEX($D$4:$D$7,S615),U615)</f>
        <v>0</v>
      </c>
      <c r="E615" s="26">
        <v>159</v>
      </c>
      <c r="F615" s="23" t="s">
        <v>1701</v>
      </c>
      <c r="G615"/>
      <c r="S615" s="4">
        <v>3</v>
      </c>
      <c r="T615" s="4" t="s">
        <v>9</v>
      </c>
      <c r="V615" s="27"/>
    </row>
    <row r="616" spans="1:22" x14ac:dyDescent="0.25">
      <c r="A616" s="23" t="s">
        <v>1702</v>
      </c>
      <c r="B616" s="23" t="s">
        <v>1703</v>
      </c>
      <c r="C616" s="24">
        <v>2469.1799999999998</v>
      </c>
      <c r="D616" s="25" cm="1">
        <f t="array" ref="D616">IFERROR(C616*INDEX($D$4:$D$7,S616),U616)</f>
        <v>0</v>
      </c>
      <c r="E616" s="26">
        <v>162</v>
      </c>
      <c r="F616" s="23" t="s">
        <v>1704</v>
      </c>
      <c r="G616"/>
      <c r="S616" s="4">
        <v>3</v>
      </c>
      <c r="T616" s="4" t="s">
        <v>9</v>
      </c>
      <c r="V616" s="27"/>
    </row>
    <row r="617" spans="1:22" x14ac:dyDescent="0.25">
      <c r="A617" s="23" t="s">
        <v>1705</v>
      </c>
      <c r="B617" s="23" t="s">
        <v>1706</v>
      </c>
      <c r="C617" s="24">
        <v>8121.88</v>
      </c>
      <c r="D617" s="25" cm="1">
        <f t="array" ref="D617">IFERROR(C617*INDEX($D$4:$D$7,S617),U617)</f>
        <v>0</v>
      </c>
      <c r="E617" s="26">
        <v>194</v>
      </c>
      <c r="F617" s="23" t="s">
        <v>1707</v>
      </c>
      <c r="G617"/>
      <c r="S617" s="4">
        <v>2</v>
      </c>
      <c r="T617" s="4" t="s">
        <v>7</v>
      </c>
      <c r="V617" s="27"/>
    </row>
    <row r="618" spans="1:22" x14ac:dyDescent="0.25">
      <c r="A618" s="23" t="s">
        <v>1708</v>
      </c>
      <c r="B618" s="23" t="s">
        <v>1709</v>
      </c>
      <c r="C618" s="24">
        <v>6832.94</v>
      </c>
      <c r="D618" s="25" cm="1">
        <f t="array" ref="D618">IFERROR(C618*INDEX($D$4:$D$7,S618),U618)</f>
        <v>0</v>
      </c>
      <c r="E618" s="26">
        <v>194</v>
      </c>
      <c r="F618" s="23" t="s">
        <v>1710</v>
      </c>
      <c r="G618"/>
      <c r="S618" s="4">
        <v>2</v>
      </c>
      <c r="T618" s="4" t="s">
        <v>7</v>
      </c>
      <c r="V618" s="27"/>
    </row>
    <row r="619" spans="1:22" x14ac:dyDescent="0.25">
      <c r="A619" s="23" t="s">
        <v>1711</v>
      </c>
      <c r="B619" s="23" t="s">
        <v>1712</v>
      </c>
      <c r="C619" s="24">
        <v>6832.94</v>
      </c>
      <c r="D619" s="25" cm="1">
        <f t="array" ref="D619">IFERROR(C619*INDEX($D$4:$D$7,S619),U619)</f>
        <v>0</v>
      </c>
      <c r="E619" s="26">
        <v>197</v>
      </c>
      <c r="F619" s="23" t="s">
        <v>1713</v>
      </c>
      <c r="G619"/>
      <c r="S619" s="4">
        <v>2</v>
      </c>
      <c r="T619" s="4" t="s">
        <v>7</v>
      </c>
      <c r="V619" s="27"/>
    </row>
    <row r="620" spans="1:22" x14ac:dyDescent="0.25">
      <c r="A620" s="23" t="s">
        <v>1714</v>
      </c>
      <c r="B620" s="23" t="s">
        <v>1715</v>
      </c>
      <c r="C620" s="24">
        <v>6211.76</v>
      </c>
      <c r="D620" s="25" cm="1">
        <f t="array" ref="D620">IFERROR(C620*INDEX($D$4:$D$7,S620),U620)</f>
        <v>0</v>
      </c>
      <c r="E620" s="26">
        <v>201</v>
      </c>
      <c r="F620" s="23" t="s">
        <v>1716</v>
      </c>
      <c r="G620"/>
      <c r="S620" s="4">
        <v>2</v>
      </c>
      <c r="T620" s="4" t="s">
        <v>7</v>
      </c>
      <c r="V620" s="27"/>
    </row>
    <row r="621" spans="1:22" x14ac:dyDescent="0.25">
      <c r="A621" s="23"/>
      <c r="B621" s="23"/>
      <c r="C621" s="29"/>
      <c r="D621" s="29"/>
      <c r="E621" s="23"/>
      <c r="F621" s="23" t="s">
        <v>81</v>
      </c>
      <c r="G621"/>
      <c r="V621" s="27"/>
    </row>
    <row r="622" spans="1:22" ht="15.75" x14ac:dyDescent="0.25">
      <c r="A622" s="15" t="s">
        <v>1717</v>
      </c>
      <c r="B622" s="16"/>
      <c r="C622" s="17"/>
      <c r="D622" s="18"/>
      <c r="E622" s="19"/>
      <c r="F622" s="20" t="s">
        <v>81</v>
      </c>
      <c r="G622"/>
      <c r="V622" s="27"/>
    </row>
    <row r="623" spans="1:22" x14ac:dyDescent="0.25">
      <c r="A623" s="19" t="s">
        <v>14</v>
      </c>
      <c r="B623" s="21" t="s">
        <v>15</v>
      </c>
      <c r="C623" s="22" t="s">
        <v>16</v>
      </c>
      <c r="D623" s="22" t="s">
        <v>17</v>
      </c>
      <c r="E623" s="19" t="s">
        <v>18</v>
      </c>
      <c r="F623" s="19" t="s">
        <v>19</v>
      </c>
      <c r="G623"/>
      <c r="V623" s="27"/>
    </row>
    <row r="624" spans="1:22" x14ac:dyDescent="0.25">
      <c r="A624" s="23" t="s">
        <v>1718</v>
      </c>
      <c r="B624" s="23" t="s">
        <v>1719</v>
      </c>
      <c r="C624" s="24">
        <v>114.92</v>
      </c>
      <c r="D624" s="25" cm="1">
        <f t="array" ref="D624">IFERROR(C624*INDEX($D$4:$D$7,S624),U624)</f>
        <v>0</v>
      </c>
      <c r="E624" s="26">
        <v>0.2</v>
      </c>
      <c r="F624" s="23" t="s">
        <v>1720</v>
      </c>
      <c r="G624"/>
      <c r="S624" s="4">
        <v>1</v>
      </c>
      <c r="T624" s="4" t="s">
        <v>5</v>
      </c>
      <c r="V624" s="27"/>
    </row>
    <row r="625" spans="1:22" x14ac:dyDescent="0.25">
      <c r="A625" s="23" t="s">
        <v>1721</v>
      </c>
      <c r="B625" s="23" t="s">
        <v>1722</v>
      </c>
      <c r="C625" s="24">
        <v>141.32</v>
      </c>
      <c r="D625" s="25" cm="1">
        <f t="array" ref="D625">IFERROR(C625*INDEX($D$4:$D$7,S625),U625)</f>
        <v>0</v>
      </c>
      <c r="E625" s="26">
        <v>0.42</v>
      </c>
      <c r="F625" s="23" t="s">
        <v>1723</v>
      </c>
      <c r="G625"/>
      <c r="S625" s="4">
        <v>1</v>
      </c>
      <c r="T625" s="4" t="s">
        <v>5</v>
      </c>
      <c r="V625" s="27"/>
    </row>
    <row r="626" spans="1:22" x14ac:dyDescent="0.25">
      <c r="A626" s="23" t="s">
        <v>1724</v>
      </c>
      <c r="B626" s="23" t="s">
        <v>1725</v>
      </c>
      <c r="C626" s="24">
        <v>138.21</v>
      </c>
      <c r="D626" s="25" cm="1">
        <f t="array" ref="D626">IFERROR(C626*INDEX($D$4:$D$7,S626),U626)</f>
        <v>0</v>
      </c>
      <c r="E626" s="26">
        <v>0.4</v>
      </c>
      <c r="F626" s="23" t="s">
        <v>1726</v>
      </c>
      <c r="G626"/>
      <c r="S626" s="4">
        <v>1</v>
      </c>
      <c r="T626" s="4" t="s">
        <v>5</v>
      </c>
      <c r="V626" s="27"/>
    </row>
    <row r="627" spans="1:22" x14ac:dyDescent="0.25">
      <c r="A627" s="23" t="s">
        <v>1727</v>
      </c>
      <c r="B627" s="23" t="s">
        <v>1728</v>
      </c>
      <c r="C627" s="24">
        <v>92.64</v>
      </c>
      <c r="D627" s="25" cm="1">
        <f t="array" ref="D627">IFERROR(C627*INDEX($D$4:$D$7,S627),U627)</f>
        <v>0</v>
      </c>
      <c r="E627" s="26">
        <v>0.53</v>
      </c>
      <c r="F627" s="23" t="s">
        <v>1729</v>
      </c>
      <c r="G627"/>
      <c r="S627" s="4">
        <v>1</v>
      </c>
      <c r="T627" s="4" t="s">
        <v>5</v>
      </c>
      <c r="V627" s="27"/>
    </row>
    <row r="628" spans="1:22" x14ac:dyDescent="0.25">
      <c r="A628" s="23" t="s">
        <v>1730</v>
      </c>
      <c r="B628" s="23" t="s">
        <v>1731</v>
      </c>
      <c r="C628" s="24">
        <v>116.47</v>
      </c>
      <c r="D628" s="25" cm="1">
        <f t="array" ref="D628">IFERROR(C628*INDEX($D$4:$D$7,S628),U628)</f>
        <v>0</v>
      </c>
      <c r="E628" s="26">
        <v>0.53</v>
      </c>
      <c r="F628" s="23" t="s">
        <v>1732</v>
      </c>
      <c r="G628"/>
      <c r="S628" s="4">
        <v>1</v>
      </c>
      <c r="T628" s="4" t="s">
        <v>5</v>
      </c>
      <c r="V628" s="27"/>
    </row>
    <row r="629" spans="1:22" x14ac:dyDescent="0.25">
      <c r="A629" s="23" t="s">
        <v>1733</v>
      </c>
      <c r="B629" s="23" t="s">
        <v>1734</v>
      </c>
      <c r="C629" s="24">
        <v>111.81</v>
      </c>
      <c r="D629" s="25" cm="1">
        <f t="array" ref="D629">IFERROR(C629*INDEX($D$4:$D$7,S629),U629)</f>
        <v>0</v>
      </c>
      <c r="E629" s="26">
        <v>0.5</v>
      </c>
      <c r="F629" s="23" t="s">
        <v>1735</v>
      </c>
      <c r="G629"/>
      <c r="S629" s="4">
        <v>1</v>
      </c>
      <c r="T629" s="4" t="s">
        <v>5</v>
      </c>
      <c r="V629" s="27"/>
    </row>
    <row r="630" spans="1:22" x14ac:dyDescent="0.25">
      <c r="A630" s="23" t="s">
        <v>1736</v>
      </c>
      <c r="B630" s="23" t="s">
        <v>1737</v>
      </c>
      <c r="C630" s="24">
        <v>187.91</v>
      </c>
      <c r="D630" s="25" cm="1">
        <f t="array" ref="D630">IFERROR(C630*INDEX($D$4:$D$7,S630),U630)</f>
        <v>0</v>
      </c>
      <c r="E630" s="26">
        <v>0.65</v>
      </c>
      <c r="F630" s="23" t="s">
        <v>1738</v>
      </c>
      <c r="G630"/>
      <c r="S630" s="4">
        <v>1</v>
      </c>
      <c r="T630" s="4" t="s">
        <v>5</v>
      </c>
      <c r="V630" s="27"/>
    </row>
    <row r="631" spans="1:22" x14ac:dyDescent="0.25">
      <c r="A631" s="23" t="s">
        <v>1739</v>
      </c>
      <c r="B631" s="23" t="s">
        <v>1740</v>
      </c>
      <c r="C631" s="24">
        <v>170.82</v>
      </c>
      <c r="D631" s="25" cm="1">
        <f t="array" ref="D631">IFERROR(C631*INDEX($D$4:$D$7,S631),U631)</f>
        <v>0</v>
      </c>
      <c r="E631" s="26">
        <v>0.65</v>
      </c>
      <c r="F631" s="23" t="s">
        <v>1741</v>
      </c>
      <c r="G631"/>
      <c r="S631" s="4">
        <v>1</v>
      </c>
      <c r="T631" s="4" t="s">
        <v>5</v>
      </c>
      <c r="V631" s="27"/>
    </row>
    <row r="632" spans="1:22" x14ac:dyDescent="0.25">
      <c r="A632" s="23" t="s">
        <v>1742</v>
      </c>
      <c r="B632" s="23" t="s">
        <v>1743</v>
      </c>
      <c r="C632" s="24">
        <v>103.43</v>
      </c>
      <c r="D632" s="25" cm="1">
        <f t="array" ref="D632">IFERROR(C632*INDEX($D$4:$D$7,S632),U632)</f>
        <v>0</v>
      </c>
      <c r="E632" s="26">
        <v>0.72</v>
      </c>
      <c r="F632" s="23" t="s">
        <v>1744</v>
      </c>
      <c r="G632"/>
      <c r="S632" s="4">
        <v>1</v>
      </c>
      <c r="T632" s="4" t="s">
        <v>5</v>
      </c>
      <c r="V632" s="27"/>
    </row>
    <row r="633" spans="1:22" x14ac:dyDescent="0.25">
      <c r="A633" s="23" t="s">
        <v>1745</v>
      </c>
      <c r="B633" s="23" t="s">
        <v>1746</v>
      </c>
      <c r="C633" s="24">
        <v>134.47999999999999</v>
      </c>
      <c r="D633" s="25" cm="1">
        <f t="array" ref="D633">IFERROR(C633*INDEX($D$4:$D$7,S633),U633)</f>
        <v>0</v>
      </c>
      <c r="E633" s="26">
        <v>0.78</v>
      </c>
      <c r="F633" s="23" t="s">
        <v>1747</v>
      </c>
      <c r="G633"/>
      <c r="S633" s="4">
        <v>1</v>
      </c>
      <c r="T633" s="4" t="s">
        <v>5</v>
      </c>
      <c r="V633" s="27"/>
    </row>
    <row r="634" spans="1:22" x14ac:dyDescent="0.25">
      <c r="A634" s="23" t="s">
        <v>1748</v>
      </c>
      <c r="B634" s="23" t="s">
        <v>1749</v>
      </c>
      <c r="C634" s="24">
        <v>518.67999999999995</v>
      </c>
      <c r="D634" s="25" cm="1">
        <f t="array" ref="D634">IFERROR(C634*INDEX($D$4:$D$7,S634),U634)</f>
        <v>0</v>
      </c>
      <c r="E634" s="26">
        <v>0.94</v>
      </c>
      <c r="F634" s="23" t="s">
        <v>1750</v>
      </c>
      <c r="G634"/>
      <c r="S634" s="4">
        <v>1</v>
      </c>
      <c r="T634" s="4" t="s">
        <v>5</v>
      </c>
      <c r="V634" s="27"/>
    </row>
    <row r="635" spans="1:22" x14ac:dyDescent="0.25">
      <c r="A635" s="23" t="s">
        <v>1751</v>
      </c>
      <c r="B635" s="23" t="s">
        <v>1752</v>
      </c>
      <c r="C635" s="24">
        <v>126.41</v>
      </c>
      <c r="D635" s="25" cm="1">
        <f t="array" ref="D635">IFERROR(C635*INDEX($D$4:$D$7,S635),U635)</f>
        <v>0</v>
      </c>
      <c r="E635" s="26">
        <v>1</v>
      </c>
      <c r="F635" s="23" t="s">
        <v>1753</v>
      </c>
      <c r="G635"/>
      <c r="S635" s="4">
        <v>1</v>
      </c>
      <c r="T635" s="4" t="s">
        <v>5</v>
      </c>
      <c r="V635" s="27"/>
    </row>
    <row r="636" spans="1:22" x14ac:dyDescent="0.25">
      <c r="A636" s="23" t="s">
        <v>1754</v>
      </c>
      <c r="B636" s="23" t="s">
        <v>1755</v>
      </c>
      <c r="C636" s="24">
        <v>145.97999999999999</v>
      </c>
      <c r="D636" s="25" cm="1">
        <f t="array" ref="D636">IFERROR(C636*INDEX($D$4:$D$7,S636),U636)</f>
        <v>0</v>
      </c>
      <c r="E636" s="26">
        <v>1.1000000000000001</v>
      </c>
      <c r="F636" s="23" t="s">
        <v>1756</v>
      </c>
      <c r="G636"/>
      <c r="S636" s="4">
        <v>1</v>
      </c>
      <c r="T636" s="4" t="s">
        <v>5</v>
      </c>
      <c r="V636" s="27"/>
    </row>
    <row r="637" spans="1:22" x14ac:dyDescent="0.25">
      <c r="A637" s="23" t="s">
        <v>1757</v>
      </c>
      <c r="B637" s="23" t="s">
        <v>1758</v>
      </c>
      <c r="C637" s="24">
        <v>66.78</v>
      </c>
      <c r="D637" s="25" cm="1">
        <f t="array" ref="D637">IFERROR(C637*INDEX($D$4:$D$7,S637),U637)</f>
        <v>0</v>
      </c>
      <c r="E637" s="26">
        <v>1.2</v>
      </c>
      <c r="F637" s="23" t="s">
        <v>1759</v>
      </c>
      <c r="G637"/>
      <c r="S637" s="4">
        <v>1</v>
      </c>
      <c r="T637" s="4" t="s">
        <v>5</v>
      </c>
      <c r="V637" s="27"/>
    </row>
    <row r="638" spans="1:22" x14ac:dyDescent="0.25">
      <c r="A638" s="23" t="s">
        <v>1760</v>
      </c>
      <c r="B638" s="23" t="s">
        <v>1761</v>
      </c>
      <c r="C638" s="24">
        <v>854.14</v>
      </c>
      <c r="D638" s="25" cm="1">
        <f t="array" ref="D638">IFERROR(C638*INDEX($D$4:$D$7,S638),U638)</f>
        <v>0</v>
      </c>
      <c r="E638" s="26">
        <v>2</v>
      </c>
      <c r="F638" s="23" t="s">
        <v>1762</v>
      </c>
      <c r="G638"/>
      <c r="S638" s="4">
        <v>1</v>
      </c>
      <c r="T638" s="4" t="s">
        <v>5</v>
      </c>
      <c r="V638" s="27"/>
    </row>
    <row r="639" spans="1:22" x14ac:dyDescent="0.25">
      <c r="A639" s="23" t="s">
        <v>1763</v>
      </c>
      <c r="B639" s="23" t="s">
        <v>1764</v>
      </c>
      <c r="C639" s="24">
        <v>357.18</v>
      </c>
      <c r="D639" s="25" cm="1">
        <f t="array" ref="D639">IFERROR(C639*INDEX($D$4:$D$7,S639),U639)</f>
        <v>0</v>
      </c>
      <c r="E639" s="26">
        <v>1.5</v>
      </c>
      <c r="F639" s="23" t="s">
        <v>1765</v>
      </c>
      <c r="G639"/>
      <c r="S639" s="4">
        <v>1</v>
      </c>
      <c r="T639" s="4" t="s">
        <v>5</v>
      </c>
      <c r="V639" s="27"/>
    </row>
    <row r="640" spans="1:22" x14ac:dyDescent="0.25">
      <c r="A640" s="23" t="s">
        <v>1766</v>
      </c>
      <c r="B640" s="23" t="s">
        <v>1767</v>
      </c>
      <c r="C640" s="24">
        <v>159.94999999999999</v>
      </c>
      <c r="D640" s="25" cm="1">
        <f t="array" ref="D640">IFERROR(C640*INDEX($D$4:$D$7,S640),U640)</f>
        <v>0</v>
      </c>
      <c r="E640" s="26">
        <v>1.7</v>
      </c>
      <c r="F640" s="23" t="s">
        <v>1768</v>
      </c>
      <c r="G640"/>
      <c r="S640" s="4">
        <v>1</v>
      </c>
      <c r="T640" s="4" t="s">
        <v>5</v>
      </c>
      <c r="V640" s="27"/>
    </row>
    <row r="641" spans="1:22" x14ac:dyDescent="0.25">
      <c r="A641" s="23" t="s">
        <v>1769</v>
      </c>
      <c r="B641" s="23" t="s">
        <v>1770</v>
      </c>
      <c r="C641" s="24">
        <v>100.01</v>
      </c>
      <c r="D641" s="25" cm="1">
        <f t="array" ref="D641">IFERROR(C641*INDEX($D$4:$D$7,S641),U641)</f>
        <v>0</v>
      </c>
      <c r="E641" s="26">
        <v>1.9</v>
      </c>
      <c r="F641" s="23" t="s">
        <v>1771</v>
      </c>
      <c r="G641"/>
      <c r="S641" s="4">
        <v>1</v>
      </c>
      <c r="T641" s="4" t="s">
        <v>5</v>
      </c>
      <c r="V641" s="27"/>
    </row>
    <row r="642" spans="1:22" x14ac:dyDescent="0.25">
      <c r="A642" s="23" t="s">
        <v>1772</v>
      </c>
      <c r="B642" s="23" t="s">
        <v>1773</v>
      </c>
      <c r="C642" s="24">
        <v>100.01</v>
      </c>
      <c r="D642" s="25" cm="1">
        <f t="array" ref="D642">IFERROR(C642*INDEX($D$4:$D$7,S642),U642)</f>
        <v>0</v>
      </c>
      <c r="E642" s="26">
        <v>2.1</v>
      </c>
      <c r="F642" s="23" t="s">
        <v>1774</v>
      </c>
      <c r="G642"/>
      <c r="S642" s="4">
        <v>1</v>
      </c>
      <c r="T642" s="4" t="s">
        <v>5</v>
      </c>
      <c r="V642" s="27"/>
    </row>
    <row r="643" spans="1:22" x14ac:dyDescent="0.25">
      <c r="A643" s="23" t="s">
        <v>1775</v>
      </c>
      <c r="B643" s="23" t="s">
        <v>1776</v>
      </c>
      <c r="C643" s="24">
        <v>456.56</v>
      </c>
      <c r="D643" s="25" cm="1">
        <f t="array" ref="D643">IFERROR(C643*INDEX($D$4:$D$7,S643),U643)</f>
        <v>0</v>
      </c>
      <c r="E643" s="26">
        <v>2.2000000000000002</v>
      </c>
      <c r="F643" s="23" t="s">
        <v>1777</v>
      </c>
      <c r="G643"/>
      <c r="S643" s="4">
        <v>1</v>
      </c>
      <c r="T643" s="4" t="s">
        <v>5</v>
      </c>
      <c r="V643" s="27"/>
    </row>
    <row r="644" spans="1:22" x14ac:dyDescent="0.25">
      <c r="A644" s="23" t="s">
        <v>1778</v>
      </c>
      <c r="B644" s="23" t="s">
        <v>1779</v>
      </c>
      <c r="C644" s="24">
        <v>377.36</v>
      </c>
      <c r="D644" s="25" cm="1">
        <f t="array" ref="D644">IFERROR(C644*INDEX($D$4:$D$7,S644),U644)</f>
        <v>0</v>
      </c>
      <c r="E644" s="26">
        <v>2.2999999999999998</v>
      </c>
      <c r="F644" s="23" t="s">
        <v>1780</v>
      </c>
      <c r="G644"/>
      <c r="S644" s="4">
        <v>1</v>
      </c>
      <c r="T644" s="4" t="s">
        <v>5</v>
      </c>
      <c r="V644" s="27"/>
    </row>
    <row r="645" spans="1:22" x14ac:dyDescent="0.25">
      <c r="A645" s="23" t="s">
        <v>1781</v>
      </c>
      <c r="B645" s="23" t="s">
        <v>1782</v>
      </c>
      <c r="C645" s="24">
        <v>136.66</v>
      </c>
      <c r="D645" s="25" cm="1">
        <f t="array" ref="D645">IFERROR(C645*INDEX($D$4:$D$7,S645),U645)</f>
        <v>0</v>
      </c>
      <c r="E645" s="26">
        <v>2.4</v>
      </c>
      <c r="F645" s="23" t="s">
        <v>1783</v>
      </c>
      <c r="G645"/>
      <c r="S645" s="4">
        <v>1</v>
      </c>
      <c r="T645" s="4" t="s">
        <v>5</v>
      </c>
      <c r="V645" s="27"/>
    </row>
    <row r="646" spans="1:22" x14ac:dyDescent="0.25">
      <c r="A646" s="23" t="s">
        <v>1784</v>
      </c>
      <c r="B646" s="23" t="s">
        <v>1785</v>
      </c>
      <c r="C646" s="24">
        <v>82.62</v>
      </c>
      <c r="D646" s="25" cm="1">
        <f t="array" ref="D646">IFERROR(C646*INDEX($D$4:$D$7,S646),U646)</f>
        <v>0</v>
      </c>
      <c r="E646" s="26">
        <v>2.6</v>
      </c>
      <c r="F646" s="23" t="s">
        <v>1786</v>
      </c>
      <c r="G646"/>
      <c r="S646" s="4">
        <v>1</v>
      </c>
      <c r="T646" s="4" t="s">
        <v>5</v>
      </c>
      <c r="V646" s="27"/>
    </row>
    <row r="647" spans="1:22" x14ac:dyDescent="0.25">
      <c r="A647" s="23" t="s">
        <v>1787</v>
      </c>
      <c r="B647" s="23" t="s">
        <v>1788</v>
      </c>
      <c r="C647" s="24">
        <v>82.62</v>
      </c>
      <c r="D647" s="25" cm="1">
        <f t="array" ref="D647">IFERROR(C647*INDEX($D$4:$D$7,S647),U647)</f>
        <v>0</v>
      </c>
      <c r="E647" s="26">
        <v>2.8</v>
      </c>
      <c r="F647" s="23" t="s">
        <v>1789</v>
      </c>
      <c r="G647"/>
      <c r="S647" s="4">
        <v>1</v>
      </c>
      <c r="T647" s="4" t="s">
        <v>5</v>
      </c>
      <c r="V647" s="27"/>
    </row>
    <row r="648" spans="1:22" x14ac:dyDescent="0.25">
      <c r="A648" s="23" t="s">
        <v>1790</v>
      </c>
      <c r="B648" s="23" t="s">
        <v>1791</v>
      </c>
      <c r="C648" s="24">
        <v>1092.94</v>
      </c>
      <c r="D648" s="25" cm="1">
        <f t="array" ref="D648">IFERROR(C648*INDEX($D$4:$D$7,S648),U648)</f>
        <v>0</v>
      </c>
      <c r="E648" s="26">
        <v>4</v>
      </c>
      <c r="F648" s="23" t="s">
        <v>1792</v>
      </c>
      <c r="G648"/>
      <c r="S648" s="4">
        <v>1</v>
      </c>
      <c r="T648" s="4" t="s">
        <v>5</v>
      </c>
      <c r="V648" s="27"/>
    </row>
    <row r="649" spans="1:22" x14ac:dyDescent="0.25">
      <c r="A649" s="23" t="s">
        <v>1793</v>
      </c>
      <c r="B649" s="23" t="s">
        <v>1794</v>
      </c>
      <c r="C649" s="24">
        <v>1092.94</v>
      </c>
      <c r="D649" s="25" cm="1">
        <f t="array" ref="D649">IFERROR(C649*INDEX($D$4:$D$7,S649),U649)</f>
        <v>0</v>
      </c>
      <c r="E649" s="26">
        <v>4.0999999999999996</v>
      </c>
      <c r="F649" s="23" t="s">
        <v>1795</v>
      </c>
      <c r="G649"/>
      <c r="S649" s="4">
        <v>1</v>
      </c>
      <c r="T649" s="4" t="s">
        <v>5</v>
      </c>
      <c r="V649" s="27"/>
    </row>
    <row r="650" spans="1:22" x14ac:dyDescent="0.25">
      <c r="A650" s="23" t="s">
        <v>1796</v>
      </c>
      <c r="B650" s="23" t="s">
        <v>1797</v>
      </c>
      <c r="C650" s="24">
        <v>660</v>
      </c>
      <c r="D650" s="25" cm="1">
        <f t="array" ref="D650">IFERROR(C650*INDEX($D$4:$D$7,S650),U650)</f>
        <v>0</v>
      </c>
      <c r="E650" s="26">
        <v>4.2</v>
      </c>
      <c r="F650" s="23" t="s">
        <v>1798</v>
      </c>
      <c r="G650"/>
      <c r="S650" s="4">
        <v>1</v>
      </c>
      <c r="T650" s="4" t="s">
        <v>5</v>
      </c>
      <c r="V650" s="27"/>
    </row>
    <row r="651" spans="1:22" x14ac:dyDescent="0.25">
      <c r="A651" s="23" t="s">
        <v>1799</v>
      </c>
      <c r="B651" s="23" t="s">
        <v>1800</v>
      </c>
      <c r="C651" s="24">
        <v>177.04</v>
      </c>
      <c r="D651" s="25" cm="1">
        <f t="array" ref="D651">IFERROR(C651*INDEX($D$4:$D$7,S651),U651)</f>
        <v>0</v>
      </c>
      <c r="E651" s="26">
        <v>4.3</v>
      </c>
      <c r="F651" s="23" t="s">
        <v>1801</v>
      </c>
      <c r="G651"/>
      <c r="S651" s="4">
        <v>1</v>
      </c>
      <c r="T651" s="4" t="s">
        <v>5</v>
      </c>
      <c r="V651" s="27"/>
    </row>
    <row r="652" spans="1:22" x14ac:dyDescent="0.25">
      <c r="A652" s="23" t="s">
        <v>1802</v>
      </c>
      <c r="B652" s="23" t="s">
        <v>1803</v>
      </c>
      <c r="C652" s="24">
        <v>134.47999999999999</v>
      </c>
      <c r="D652" s="25" cm="1">
        <f t="array" ref="D652">IFERROR(C652*INDEX($D$4:$D$7,S652),U652)</f>
        <v>0</v>
      </c>
      <c r="E652" s="26">
        <v>4.5999999999999996</v>
      </c>
      <c r="F652" s="23" t="s">
        <v>1804</v>
      </c>
      <c r="G652"/>
      <c r="S652" s="4">
        <v>1</v>
      </c>
      <c r="T652" s="4" t="s">
        <v>5</v>
      </c>
      <c r="V652" s="27"/>
    </row>
    <row r="653" spans="1:22" x14ac:dyDescent="0.25">
      <c r="A653" s="23" t="s">
        <v>1805</v>
      </c>
      <c r="B653" s="23" t="s">
        <v>1806</v>
      </c>
      <c r="C653" s="24">
        <v>128.88999999999999</v>
      </c>
      <c r="D653" s="25" cm="1">
        <f t="array" ref="D653">IFERROR(C653*INDEX($D$4:$D$7,S653),U653)</f>
        <v>0</v>
      </c>
      <c r="E653" s="26">
        <v>5</v>
      </c>
      <c r="F653" s="23" t="s">
        <v>1807</v>
      </c>
      <c r="G653"/>
      <c r="S653" s="4">
        <v>1</v>
      </c>
      <c r="T653" s="4" t="s">
        <v>5</v>
      </c>
      <c r="V653" s="27"/>
    </row>
    <row r="654" spans="1:22" x14ac:dyDescent="0.25">
      <c r="A654" s="23" t="s">
        <v>1808</v>
      </c>
      <c r="B654" s="23" t="s">
        <v>1809</v>
      </c>
      <c r="C654" s="24">
        <v>1400.75</v>
      </c>
      <c r="D654" s="25" cm="1">
        <f t="array" ref="D654">IFERROR(C654*INDEX($D$4:$D$7,S654),U654)</f>
        <v>0</v>
      </c>
      <c r="E654" s="26">
        <v>6</v>
      </c>
      <c r="F654" s="23" t="s">
        <v>1810</v>
      </c>
      <c r="G654"/>
      <c r="S654" s="4">
        <v>1</v>
      </c>
      <c r="T654" s="4" t="s">
        <v>5</v>
      </c>
      <c r="V654" s="27"/>
    </row>
    <row r="655" spans="1:22" x14ac:dyDescent="0.25">
      <c r="A655" s="23" t="s">
        <v>1811</v>
      </c>
      <c r="B655" s="23" t="s">
        <v>1812</v>
      </c>
      <c r="C655" s="24">
        <v>413.08</v>
      </c>
      <c r="D655" s="25" cm="1">
        <f t="array" ref="D655">IFERROR(C655*INDEX($D$4:$D$7,S655),U655)</f>
        <v>0</v>
      </c>
      <c r="E655" s="26">
        <v>6.1</v>
      </c>
      <c r="F655" s="23" t="s">
        <v>1813</v>
      </c>
      <c r="G655"/>
      <c r="S655" s="4">
        <v>1</v>
      </c>
      <c r="T655" s="4" t="s">
        <v>5</v>
      </c>
      <c r="V655" s="27"/>
    </row>
    <row r="656" spans="1:22" x14ac:dyDescent="0.25">
      <c r="A656" s="23" t="s">
        <v>1814</v>
      </c>
      <c r="B656" s="23" t="s">
        <v>1815</v>
      </c>
      <c r="C656" s="24">
        <v>372.71</v>
      </c>
      <c r="D656" s="25" cm="1">
        <f t="array" ref="D656">IFERROR(C656*INDEX($D$4:$D$7,S656),U656)</f>
        <v>0</v>
      </c>
      <c r="E656" s="26">
        <v>6.3</v>
      </c>
      <c r="F656" s="23" t="s">
        <v>1816</v>
      </c>
      <c r="G656"/>
      <c r="S656" s="4">
        <v>1</v>
      </c>
      <c r="T656" s="4" t="s">
        <v>5</v>
      </c>
      <c r="V656" s="27"/>
    </row>
    <row r="657" spans="1:22" x14ac:dyDescent="0.25">
      <c r="A657" s="23" t="s">
        <v>1817</v>
      </c>
      <c r="B657" s="23" t="s">
        <v>1818</v>
      </c>
      <c r="C657" s="24">
        <v>298.16000000000003</v>
      </c>
      <c r="D657" s="25" cm="1">
        <f t="array" ref="D657">IFERROR(C657*INDEX($D$4:$D$7,S657),U657)</f>
        <v>0</v>
      </c>
      <c r="E657" s="26">
        <v>7.5</v>
      </c>
      <c r="F657" s="23" t="s">
        <v>1819</v>
      </c>
      <c r="G657"/>
      <c r="S657" s="4">
        <v>1</v>
      </c>
      <c r="T657" s="4" t="s">
        <v>5</v>
      </c>
      <c r="V657" s="27"/>
    </row>
    <row r="658" spans="1:22" x14ac:dyDescent="0.25">
      <c r="A658" s="23" t="s">
        <v>1820</v>
      </c>
      <c r="B658" s="23" t="s">
        <v>1821</v>
      </c>
      <c r="C658" s="24">
        <v>924</v>
      </c>
      <c r="D658" s="25" cm="1">
        <f t="array" ref="D658">IFERROR(C658*INDEX($D$4:$D$7,S658),U658)</f>
        <v>0</v>
      </c>
      <c r="E658" s="26">
        <v>8.6</v>
      </c>
      <c r="F658" s="23" t="s">
        <v>1822</v>
      </c>
      <c r="G658"/>
      <c r="S658" s="4">
        <v>1</v>
      </c>
      <c r="T658" s="4" t="s">
        <v>5</v>
      </c>
      <c r="V658" s="27"/>
    </row>
    <row r="659" spans="1:22" x14ac:dyDescent="0.25">
      <c r="A659" s="23" t="s">
        <v>1823</v>
      </c>
      <c r="B659" s="23" t="s">
        <v>1824</v>
      </c>
      <c r="C659" s="24">
        <v>666.21</v>
      </c>
      <c r="D659" s="25" cm="1">
        <f t="array" ref="D659">IFERROR(C659*INDEX($D$4:$D$7,S659),U659)</f>
        <v>0</v>
      </c>
      <c r="E659" s="26">
        <v>9.1</v>
      </c>
      <c r="F659" s="23" t="s">
        <v>1825</v>
      </c>
      <c r="G659"/>
      <c r="S659" s="4">
        <v>1</v>
      </c>
      <c r="T659" s="4" t="s">
        <v>5</v>
      </c>
      <c r="V659" s="27"/>
    </row>
    <row r="660" spans="1:22" x14ac:dyDescent="0.25">
      <c r="A660" s="23" t="s">
        <v>1826</v>
      </c>
      <c r="B660" s="23" t="s">
        <v>1827</v>
      </c>
      <c r="C660" s="24">
        <v>361.84</v>
      </c>
      <c r="D660" s="25" cm="1">
        <f t="array" ref="D660">IFERROR(C660*INDEX($D$4:$D$7,S660),U660)</f>
        <v>0</v>
      </c>
      <c r="E660" s="26">
        <v>9.6999999999999993</v>
      </c>
      <c r="F660" s="23" t="s">
        <v>1828</v>
      </c>
      <c r="G660"/>
      <c r="S660" s="4">
        <v>1</v>
      </c>
      <c r="T660" s="4" t="s">
        <v>5</v>
      </c>
      <c r="V660" s="27"/>
    </row>
    <row r="661" spans="1:22" x14ac:dyDescent="0.25">
      <c r="A661" s="23" t="s">
        <v>1829</v>
      </c>
      <c r="B661" s="23" t="s">
        <v>1830</v>
      </c>
      <c r="C661" s="24">
        <v>279.52999999999997</v>
      </c>
      <c r="D661" s="25" cm="1">
        <f t="array" ref="D661">IFERROR(C661*INDEX($D$4:$D$7,S661),U661)</f>
        <v>0</v>
      </c>
      <c r="E661" s="26">
        <v>10.7</v>
      </c>
      <c r="F661" s="23" t="s">
        <v>1831</v>
      </c>
      <c r="G661"/>
      <c r="S661" s="4">
        <v>1</v>
      </c>
      <c r="T661" s="4" t="s">
        <v>5</v>
      </c>
      <c r="V661" s="27"/>
    </row>
    <row r="662" spans="1:22" x14ac:dyDescent="0.25">
      <c r="A662" s="23" t="s">
        <v>1832</v>
      </c>
      <c r="B662" s="23" t="s">
        <v>1833</v>
      </c>
      <c r="C662" s="24">
        <v>343.2</v>
      </c>
      <c r="D662" s="25" cm="1">
        <f t="array" ref="D662">IFERROR(C662*INDEX($D$4:$D$7,S662),U662)</f>
        <v>0</v>
      </c>
      <c r="E662" s="26">
        <v>11.5</v>
      </c>
      <c r="F662" s="23" t="s">
        <v>1834</v>
      </c>
      <c r="G662"/>
      <c r="S662" s="4">
        <v>1</v>
      </c>
      <c r="T662" s="4" t="s">
        <v>5</v>
      </c>
      <c r="V662" s="27"/>
    </row>
    <row r="663" spans="1:22" x14ac:dyDescent="0.25">
      <c r="A663" s="23" t="s">
        <v>1835</v>
      </c>
      <c r="B663" s="23" t="s">
        <v>1836</v>
      </c>
      <c r="C663" s="24">
        <v>1031.1500000000001</v>
      </c>
      <c r="D663" s="25" cm="1">
        <f t="array" ref="D663">IFERROR(C663*INDEX($D$4:$D$7,S663),U663)</f>
        <v>0</v>
      </c>
      <c r="E663" s="26">
        <v>15</v>
      </c>
      <c r="F663" s="23" t="s">
        <v>1837</v>
      </c>
      <c r="G663"/>
      <c r="S663" s="4">
        <v>1</v>
      </c>
      <c r="T663" s="4" t="s">
        <v>5</v>
      </c>
      <c r="V663" s="27"/>
    </row>
    <row r="664" spans="1:22" x14ac:dyDescent="0.25">
      <c r="A664" s="23" t="s">
        <v>1838</v>
      </c>
      <c r="B664" s="23" t="s">
        <v>1839</v>
      </c>
      <c r="C664" s="24">
        <v>546.64</v>
      </c>
      <c r="D664" s="25" cm="1">
        <f t="array" ref="D664">IFERROR(C664*INDEX($D$4:$D$7,S664),U664)</f>
        <v>0</v>
      </c>
      <c r="E664" s="26">
        <v>17</v>
      </c>
      <c r="F664" s="23" t="s">
        <v>1840</v>
      </c>
      <c r="G664"/>
      <c r="S664" s="4">
        <v>1</v>
      </c>
      <c r="T664" s="4" t="s">
        <v>5</v>
      </c>
      <c r="V664" s="27"/>
    </row>
    <row r="665" spans="1:22" x14ac:dyDescent="0.25">
      <c r="A665" s="23" t="s">
        <v>1841</v>
      </c>
      <c r="B665" s="23" t="s">
        <v>1842</v>
      </c>
      <c r="C665" s="24">
        <v>447.25</v>
      </c>
      <c r="D665" s="25" cm="1">
        <f t="array" ref="D665">IFERROR(C665*INDEX($D$4:$D$7,S665),U665)</f>
        <v>0</v>
      </c>
      <c r="E665" s="26">
        <v>17.600000000000001</v>
      </c>
      <c r="F665" s="23" t="s">
        <v>1843</v>
      </c>
      <c r="G665"/>
      <c r="S665" s="4">
        <v>1</v>
      </c>
      <c r="T665" s="4" t="s">
        <v>5</v>
      </c>
      <c r="V665" s="27"/>
    </row>
    <row r="666" spans="1:22" x14ac:dyDescent="0.25">
      <c r="A666" s="23" t="s">
        <v>1844</v>
      </c>
      <c r="B666" s="23" t="s">
        <v>1845</v>
      </c>
      <c r="C666" s="24">
        <v>392.89</v>
      </c>
      <c r="D666" s="25" cm="1">
        <f t="array" ref="D666">IFERROR(C666*INDEX($D$4:$D$7,S666),U666)</f>
        <v>0</v>
      </c>
      <c r="E666" s="26">
        <v>18.8</v>
      </c>
      <c r="F666" s="23" t="s">
        <v>1846</v>
      </c>
      <c r="G666"/>
      <c r="S666" s="4">
        <v>1</v>
      </c>
      <c r="T666" s="4" t="s">
        <v>5</v>
      </c>
      <c r="V666" s="27"/>
    </row>
    <row r="667" spans="1:22" x14ac:dyDescent="0.25">
      <c r="A667" s="23" t="s">
        <v>1847</v>
      </c>
      <c r="B667" s="23" t="s">
        <v>1848</v>
      </c>
      <c r="C667" s="24">
        <v>1312.24</v>
      </c>
      <c r="D667" s="25" cm="1">
        <f t="array" ref="D667">IFERROR(C667*INDEX($D$4:$D$7,S667),U667)</f>
        <v>0</v>
      </c>
      <c r="E667" s="26">
        <v>24.2</v>
      </c>
      <c r="F667" s="23" t="s">
        <v>1849</v>
      </c>
      <c r="G667"/>
      <c r="S667" s="4">
        <v>1</v>
      </c>
      <c r="T667" s="4" t="s">
        <v>5</v>
      </c>
      <c r="V667" s="27"/>
    </row>
    <row r="668" spans="1:22" x14ac:dyDescent="0.25">
      <c r="A668" s="23" t="s">
        <v>1850</v>
      </c>
      <c r="B668" s="23" t="s">
        <v>1851</v>
      </c>
      <c r="C668" s="24">
        <v>1040.47</v>
      </c>
      <c r="D668" s="25" cm="1">
        <f t="array" ref="D668">IFERROR(C668*INDEX($D$4:$D$7,S668),U668)</f>
        <v>0</v>
      </c>
      <c r="E668" s="26">
        <v>26.9</v>
      </c>
      <c r="F668" s="23" t="s">
        <v>1852</v>
      </c>
      <c r="G668"/>
      <c r="S668" s="4">
        <v>1</v>
      </c>
      <c r="T668" s="4" t="s">
        <v>5</v>
      </c>
      <c r="V668" s="27"/>
    </row>
    <row r="669" spans="1:22" x14ac:dyDescent="0.25">
      <c r="A669" s="23" t="s">
        <v>1853</v>
      </c>
      <c r="B669" s="23" t="s">
        <v>1854</v>
      </c>
      <c r="C669" s="24">
        <v>931.76</v>
      </c>
      <c r="D669" s="25" cm="1">
        <f t="array" ref="D669">IFERROR(C669*INDEX($D$4:$D$7,S669),U669)</f>
        <v>0</v>
      </c>
      <c r="E669" s="26">
        <v>28.3</v>
      </c>
      <c r="F669" s="23" t="s">
        <v>1855</v>
      </c>
      <c r="G669"/>
      <c r="S669" s="4">
        <v>1</v>
      </c>
      <c r="T669" s="4" t="s">
        <v>5</v>
      </c>
      <c r="V669" s="27"/>
    </row>
    <row r="670" spans="1:22" x14ac:dyDescent="0.25">
      <c r="A670" s="23" t="s">
        <v>1856</v>
      </c>
      <c r="B670" s="23" t="s">
        <v>1857</v>
      </c>
      <c r="C670" s="24">
        <v>636.71</v>
      </c>
      <c r="D670" s="25" cm="1">
        <f t="array" ref="D670">IFERROR(C670*INDEX($D$4:$D$7,S670),U670)</f>
        <v>0</v>
      </c>
      <c r="E670" s="26">
        <v>29.4</v>
      </c>
      <c r="F670" s="23" t="s">
        <v>1858</v>
      </c>
      <c r="G670"/>
      <c r="S670" s="4">
        <v>1</v>
      </c>
      <c r="T670" s="4" t="s">
        <v>5</v>
      </c>
      <c r="V670" s="27"/>
    </row>
    <row r="671" spans="1:22" x14ac:dyDescent="0.25">
      <c r="A671" s="23" t="s">
        <v>1859</v>
      </c>
      <c r="B671" s="23" t="s">
        <v>1860</v>
      </c>
      <c r="C671" s="24">
        <v>2562.21</v>
      </c>
      <c r="D671" s="25" cm="1">
        <f t="array" ref="D671">IFERROR(C671*INDEX($D$4:$D$7,S671),U671)</f>
        <v>0</v>
      </c>
      <c r="E671" s="26">
        <v>34.700000000000003</v>
      </c>
      <c r="F671" s="23" t="s">
        <v>1861</v>
      </c>
      <c r="G671"/>
      <c r="S671" s="4">
        <v>1</v>
      </c>
      <c r="T671" s="4" t="s">
        <v>5</v>
      </c>
      <c r="V671" s="27"/>
    </row>
    <row r="672" spans="1:22" x14ac:dyDescent="0.25">
      <c r="A672" s="23" t="s">
        <v>1862</v>
      </c>
      <c r="B672" s="23" t="s">
        <v>1863</v>
      </c>
      <c r="C672" s="24">
        <v>2410.25</v>
      </c>
      <c r="D672" s="25" cm="1">
        <f t="array" ref="D672">IFERROR(C672*INDEX($D$4:$D$7,S672),U672)</f>
        <v>0</v>
      </c>
      <c r="E672" s="26">
        <v>36.299999999999997</v>
      </c>
      <c r="F672" s="23" t="s">
        <v>1864</v>
      </c>
      <c r="G672"/>
      <c r="S672" s="4">
        <v>1</v>
      </c>
      <c r="T672" s="4" t="s">
        <v>5</v>
      </c>
      <c r="V672" s="27"/>
    </row>
    <row r="673" spans="1:22" x14ac:dyDescent="0.25">
      <c r="A673" s="23" t="s">
        <v>1865</v>
      </c>
      <c r="B673" s="23" t="s">
        <v>1866</v>
      </c>
      <c r="C673" s="24">
        <v>1372.8</v>
      </c>
      <c r="D673" s="25" cm="1">
        <f t="array" ref="D673">IFERROR(C673*INDEX($D$4:$D$7,S673),U673)</f>
        <v>0</v>
      </c>
      <c r="E673" s="26">
        <v>37.4</v>
      </c>
      <c r="F673" s="23" t="s">
        <v>1867</v>
      </c>
      <c r="G673"/>
      <c r="S673" s="4">
        <v>1</v>
      </c>
      <c r="T673" s="4" t="s">
        <v>5</v>
      </c>
      <c r="V673" s="27"/>
    </row>
    <row r="674" spans="1:22" x14ac:dyDescent="0.25">
      <c r="A674" s="23" t="s">
        <v>1868</v>
      </c>
      <c r="B674" s="23" t="s">
        <v>1869</v>
      </c>
      <c r="C674" s="24">
        <v>1180.24</v>
      </c>
      <c r="D674" s="25" cm="1">
        <f t="array" ref="D674">IFERROR(C674*INDEX($D$4:$D$7,S674),U674)</f>
        <v>0</v>
      </c>
      <c r="E674" s="26">
        <v>38.6</v>
      </c>
      <c r="F674" s="23" t="s">
        <v>1870</v>
      </c>
      <c r="G674"/>
      <c r="S674" s="4">
        <v>1</v>
      </c>
      <c r="T674" s="4" t="s">
        <v>5</v>
      </c>
      <c r="V674" s="27"/>
    </row>
    <row r="675" spans="1:22" x14ac:dyDescent="0.25">
      <c r="A675" s="23" t="s">
        <v>1871</v>
      </c>
      <c r="B675" s="23" t="s">
        <v>1872</v>
      </c>
      <c r="C675" s="24">
        <v>908.47</v>
      </c>
      <c r="D675" s="25" cm="1">
        <f t="array" ref="D675">IFERROR(C675*INDEX($D$4:$D$7,S675),U675)</f>
        <v>0</v>
      </c>
      <c r="E675" s="26">
        <v>41.5</v>
      </c>
      <c r="F675" s="23" t="s">
        <v>1873</v>
      </c>
      <c r="G675"/>
      <c r="S675" s="4">
        <v>1</v>
      </c>
      <c r="T675" s="4" t="s">
        <v>5</v>
      </c>
      <c r="V675" s="27"/>
    </row>
    <row r="676" spans="1:22" x14ac:dyDescent="0.25">
      <c r="A676" s="23" t="s">
        <v>1874</v>
      </c>
      <c r="B676" s="23" t="s">
        <v>1875</v>
      </c>
      <c r="C676" s="24">
        <v>3922.28</v>
      </c>
      <c r="D676" s="25" cm="1">
        <f t="array" ref="D676">IFERROR(C676*INDEX($D$4:$D$7,S676),U676)</f>
        <v>0</v>
      </c>
      <c r="E676" s="26">
        <v>72.3</v>
      </c>
      <c r="F676" s="23" t="s">
        <v>1876</v>
      </c>
      <c r="G676"/>
      <c r="S676" s="4">
        <v>1</v>
      </c>
      <c r="T676" s="4" t="s">
        <v>5</v>
      </c>
      <c r="V676" s="27"/>
    </row>
    <row r="677" spans="1:22" x14ac:dyDescent="0.25">
      <c r="A677" s="23" t="s">
        <v>1877</v>
      </c>
      <c r="B677" s="23" t="s">
        <v>1878</v>
      </c>
      <c r="C677" s="24">
        <v>2764.24</v>
      </c>
      <c r="D677" s="25" cm="1">
        <f t="array" ref="D677">IFERROR(C677*INDEX($D$4:$D$7,S677),U677)</f>
        <v>0</v>
      </c>
      <c r="E677" s="26">
        <v>74.599999999999994</v>
      </c>
      <c r="F677" s="23" t="s">
        <v>1879</v>
      </c>
      <c r="G677"/>
      <c r="S677" s="4">
        <v>1</v>
      </c>
      <c r="T677" s="4" t="s">
        <v>5</v>
      </c>
      <c r="V677" s="27"/>
    </row>
    <row r="678" spans="1:22" x14ac:dyDescent="0.25">
      <c r="A678" s="23" t="s">
        <v>1880</v>
      </c>
      <c r="B678" s="23" t="s">
        <v>1881</v>
      </c>
      <c r="C678" s="24">
        <v>2205.1799999999998</v>
      </c>
      <c r="D678" s="25" cm="1">
        <f t="array" ref="D678">IFERROR(C678*INDEX($D$4:$D$7,S678),U678)</f>
        <v>0</v>
      </c>
      <c r="E678" s="26">
        <v>76.7</v>
      </c>
      <c r="F678" s="23" t="s">
        <v>1882</v>
      </c>
      <c r="G678"/>
      <c r="S678" s="4">
        <v>1</v>
      </c>
      <c r="T678" s="4" t="s">
        <v>5</v>
      </c>
      <c r="V678" s="27"/>
    </row>
    <row r="679" spans="1:22" x14ac:dyDescent="0.25">
      <c r="A679" s="23" t="s">
        <v>1883</v>
      </c>
      <c r="B679" s="23" t="s">
        <v>1884</v>
      </c>
      <c r="C679" s="24">
        <v>2071.62</v>
      </c>
      <c r="D679" s="25" cm="1">
        <f t="array" ref="D679">IFERROR(C679*INDEX($D$4:$D$7,S679),U679)</f>
        <v>0</v>
      </c>
      <c r="E679" s="26">
        <v>81</v>
      </c>
      <c r="F679" s="23" t="s">
        <v>1885</v>
      </c>
      <c r="G679"/>
      <c r="S679" s="4">
        <v>1</v>
      </c>
      <c r="T679" s="4" t="s">
        <v>5</v>
      </c>
      <c r="V679" s="27"/>
    </row>
    <row r="680" spans="1:22" x14ac:dyDescent="0.25">
      <c r="A680" s="23" t="s">
        <v>1886</v>
      </c>
      <c r="B680" s="23" t="s">
        <v>1887</v>
      </c>
      <c r="C680" s="24">
        <v>9628.24</v>
      </c>
      <c r="D680" s="25" cm="1">
        <f t="array" ref="D680">IFERROR(C680*INDEX($D$4:$D$7,S680),U680)</f>
        <v>0</v>
      </c>
      <c r="E680" s="26">
        <v>91.1</v>
      </c>
      <c r="F680" s="23" t="s">
        <v>1888</v>
      </c>
      <c r="G680"/>
      <c r="S680" s="4">
        <v>2</v>
      </c>
      <c r="T680" s="4" t="s">
        <v>7</v>
      </c>
      <c r="V680" s="27"/>
    </row>
    <row r="681" spans="1:22" x14ac:dyDescent="0.25">
      <c r="A681" s="23" t="s">
        <v>1889</v>
      </c>
      <c r="B681" s="23" t="s">
        <v>1890</v>
      </c>
      <c r="C681" s="24">
        <v>2826.35</v>
      </c>
      <c r="D681" s="25" cm="1">
        <f t="array" ref="D681">IFERROR(C681*INDEX($D$4:$D$7,S681),U681)</f>
        <v>0</v>
      </c>
      <c r="E681" s="26">
        <v>93.3</v>
      </c>
      <c r="F681" s="23" t="s">
        <v>1891</v>
      </c>
      <c r="G681"/>
      <c r="S681" s="4">
        <v>2</v>
      </c>
      <c r="T681" s="4" t="s">
        <v>7</v>
      </c>
      <c r="V681" s="27"/>
    </row>
    <row r="682" spans="1:22" x14ac:dyDescent="0.25">
      <c r="A682" s="23" t="s">
        <v>1892</v>
      </c>
      <c r="B682" s="23" t="s">
        <v>1893</v>
      </c>
      <c r="C682" s="24">
        <v>2577.88</v>
      </c>
      <c r="D682" s="25" cm="1">
        <f t="array" ref="D682">IFERROR(C682*INDEX($D$4:$D$7,S682),U682)</f>
        <v>0</v>
      </c>
      <c r="E682" s="26">
        <v>95.8</v>
      </c>
      <c r="F682" s="23" t="s">
        <v>1894</v>
      </c>
      <c r="G682"/>
      <c r="S682" s="4">
        <v>2</v>
      </c>
      <c r="T682" s="4" t="s">
        <v>7</v>
      </c>
      <c r="V682" s="27"/>
    </row>
    <row r="683" spans="1:22" x14ac:dyDescent="0.25">
      <c r="A683" s="23" t="s">
        <v>1895</v>
      </c>
      <c r="B683" s="23" t="s">
        <v>1896</v>
      </c>
      <c r="C683" s="24">
        <v>2018.82</v>
      </c>
      <c r="D683" s="25" cm="1">
        <f t="array" ref="D683">IFERROR(C683*INDEX($D$4:$D$7,S683),U683)</f>
        <v>0</v>
      </c>
      <c r="E683" s="26">
        <v>98</v>
      </c>
      <c r="F683" s="23" t="s">
        <v>1897</v>
      </c>
      <c r="G683"/>
      <c r="S683" s="4">
        <v>2</v>
      </c>
      <c r="T683" s="4" t="s">
        <v>7</v>
      </c>
      <c r="V683" s="27"/>
    </row>
    <row r="684" spans="1:22" x14ac:dyDescent="0.25">
      <c r="A684" s="23" t="s">
        <v>1898</v>
      </c>
      <c r="B684" s="23" t="s">
        <v>1899</v>
      </c>
      <c r="C684" s="24">
        <v>5357.65</v>
      </c>
      <c r="D684" s="25" cm="1">
        <f t="array" ref="D684">IFERROR(C684*INDEX($D$4:$D$7,S684),U684)</f>
        <v>0</v>
      </c>
      <c r="E684" s="26">
        <v>113</v>
      </c>
      <c r="F684" s="23" t="s">
        <v>1900</v>
      </c>
      <c r="G684"/>
      <c r="S684" s="4">
        <v>2</v>
      </c>
      <c r="T684" s="4" t="s">
        <v>7</v>
      </c>
      <c r="V684" s="27"/>
    </row>
    <row r="685" spans="1:22" x14ac:dyDescent="0.25">
      <c r="A685" s="23" t="s">
        <v>1901</v>
      </c>
      <c r="B685" s="23" t="s">
        <v>1902</v>
      </c>
      <c r="C685" s="24">
        <v>3478.59</v>
      </c>
      <c r="D685" s="25" cm="1">
        <f t="array" ref="D685">IFERROR(C685*INDEX($D$4:$D$7,S685),U685)</f>
        <v>0</v>
      </c>
      <c r="E685" s="26">
        <v>115</v>
      </c>
      <c r="F685" s="23" t="s">
        <v>1903</v>
      </c>
      <c r="G685"/>
      <c r="S685" s="4">
        <v>2</v>
      </c>
      <c r="T685" s="4" t="s">
        <v>7</v>
      </c>
      <c r="V685" s="27"/>
    </row>
    <row r="686" spans="1:22" x14ac:dyDescent="0.25">
      <c r="A686" s="23" t="s">
        <v>1904</v>
      </c>
      <c r="B686" s="23" t="s">
        <v>1905</v>
      </c>
      <c r="C686" s="24">
        <v>1999.11</v>
      </c>
      <c r="D686" s="25" cm="1">
        <f t="array" ref="D686">IFERROR(C686*INDEX($D$4:$D$7,S686),U686)</f>
        <v>0</v>
      </c>
      <c r="E686" s="26">
        <v>117</v>
      </c>
      <c r="F686" s="23" t="s">
        <v>1906</v>
      </c>
      <c r="G686"/>
      <c r="S686" s="4">
        <v>3</v>
      </c>
      <c r="T686" s="4" t="s">
        <v>9</v>
      </c>
      <c r="V686" s="27"/>
    </row>
    <row r="687" spans="1:22" x14ac:dyDescent="0.25">
      <c r="A687" s="23" t="s">
        <v>1907</v>
      </c>
      <c r="B687" s="23" t="s">
        <v>1908</v>
      </c>
      <c r="C687" s="24">
        <v>3245.65</v>
      </c>
      <c r="D687" s="25" cm="1">
        <f t="array" ref="D687">IFERROR(C687*INDEX($D$4:$D$7,S687),U687)</f>
        <v>0</v>
      </c>
      <c r="E687" s="26">
        <v>118</v>
      </c>
      <c r="F687" s="23" t="s">
        <v>1909</v>
      </c>
      <c r="G687"/>
      <c r="S687" s="4">
        <v>2</v>
      </c>
      <c r="T687" s="4" t="s">
        <v>7</v>
      </c>
      <c r="V687" s="27"/>
    </row>
    <row r="688" spans="1:22" x14ac:dyDescent="0.25">
      <c r="A688" s="23" t="s">
        <v>1910</v>
      </c>
      <c r="B688" s="23" t="s">
        <v>1911</v>
      </c>
      <c r="C688" s="24">
        <v>8385.8799999999992</v>
      </c>
      <c r="D688" s="25" cm="1">
        <f t="array" ref="D688">IFERROR(C688*INDEX($D$4:$D$7,S688),U688)</f>
        <v>0</v>
      </c>
      <c r="E688" s="26">
        <v>157</v>
      </c>
      <c r="F688" s="23" t="s">
        <v>1912</v>
      </c>
      <c r="G688"/>
      <c r="S688" s="4">
        <v>2</v>
      </c>
      <c r="T688" s="4" t="s">
        <v>7</v>
      </c>
      <c r="V688" s="27"/>
    </row>
    <row r="689" spans="1:22" x14ac:dyDescent="0.25">
      <c r="A689" s="23" t="s">
        <v>1913</v>
      </c>
      <c r="B689" s="23" t="s">
        <v>1914</v>
      </c>
      <c r="C689" s="24">
        <v>4658.82</v>
      </c>
      <c r="D689" s="25" cm="1">
        <f t="array" ref="D689">IFERROR(C689*INDEX($D$4:$D$7,S689),U689)</f>
        <v>0</v>
      </c>
      <c r="E689" s="26">
        <v>159</v>
      </c>
      <c r="F689" s="23" t="s">
        <v>1915</v>
      </c>
      <c r="G689"/>
      <c r="S689" s="4">
        <v>3</v>
      </c>
      <c r="T689" s="4" t="s">
        <v>9</v>
      </c>
      <c r="V689" s="27"/>
    </row>
    <row r="690" spans="1:22" x14ac:dyDescent="0.25">
      <c r="A690" s="23" t="s">
        <v>1916</v>
      </c>
      <c r="B690" s="23" t="s">
        <v>1917</v>
      </c>
      <c r="C690" s="24">
        <v>3494.12</v>
      </c>
      <c r="D690" s="25" cm="1">
        <f t="array" ref="D690">IFERROR(C690*INDEX($D$4:$D$7,S690),U690)</f>
        <v>0</v>
      </c>
      <c r="E690" s="26">
        <v>162</v>
      </c>
      <c r="F690" s="23" t="s">
        <v>1918</v>
      </c>
      <c r="G690"/>
      <c r="S690" s="4">
        <v>3</v>
      </c>
      <c r="T690" s="4" t="s">
        <v>9</v>
      </c>
      <c r="V690" s="27"/>
    </row>
    <row r="691" spans="1:22" x14ac:dyDescent="0.25">
      <c r="A691" s="23" t="s">
        <v>1919</v>
      </c>
      <c r="B691" s="23" t="s">
        <v>1920</v>
      </c>
      <c r="C691" s="24">
        <v>10870.59</v>
      </c>
      <c r="D691" s="25" cm="1">
        <f t="array" ref="D691">IFERROR(C691*INDEX($D$4:$D$7,S691),U691)</f>
        <v>0</v>
      </c>
      <c r="E691" s="26">
        <v>194</v>
      </c>
      <c r="F691" s="23" t="s">
        <v>1921</v>
      </c>
      <c r="G691"/>
      <c r="S691" s="4">
        <v>2</v>
      </c>
      <c r="T691" s="4" t="s">
        <v>7</v>
      </c>
      <c r="V691" s="27"/>
    </row>
    <row r="692" spans="1:22" x14ac:dyDescent="0.25">
      <c r="A692" s="23" t="s">
        <v>1922</v>
      </c>
      <c r="B692" s="23" t="s">
        <v>1923</v>
      </c>
      <c r="C692" s="24">
        <v>8976</v>
      </c>
      <c r="D692" s="25" cm="1">
        <f t="array" ref="D692">IFERROR(C692*INDEX($D$4:$D$7,S692),U692)</f>
        <v>0</v>
      </c>
      <c r="E692" s="26">
        <v>197</v>
      </c>
      <c r="F692" s="23" t="s">
        <v>1924</v>
      </c>
      <c r="G692"/>
      <c r="S692" s="4">
        <v>2</v>
      </c>
      <c r="T692" s="4" t="s">
        <v>7</v>
      </c>
      <c r="V692" s="27"/>
    </row>
    <row r="693" spans="1:22" x14ac:dyDescent="0.25">
      <c r="A693" s="23" t="s">
        <v>1925</v>
      </c>
      <c r="B693" s="23" t="s">
        <v>1926</v>
      </c>
      <c r="C693" s="24">
        <v>7609.41</v>
      </c>
      <c r="D693" s="25" cm="1">
        <f t="array" ref="D693">IFERROR(C693*INDEX($D$4:$D$7,S693),U693)</f>
        <v>0</v>
      </c>
      <c r="E693" s="26">
        <v>201</v>
      </c>
      <c r="F693" s="23" t="s">
        <v>1927</v>
      </c>
      <c r="G693"/>
      <c r="S693" s="4">
        <v>2</v>
      </c>
      <c r="T693" s="4" t="s">
        <v>7</v>
      </c>
      <c r="V693" s="27"/>
    </row>
    <row r="694" spans="1:22" x14ac:dyDescent="0.25">
      <c r="A694" s="23"/>
      <c r="B694" s="23"/>
      <c r="C694" s="29"/>
      <c r="D694" s="29"/>
      <c r="E694" s="23"/>
      <c r="F694" s="23" t="s">
        <v>81</v>
      </c>
      <c r="G694"/>
      <c r="V694" s="27"/>
    </row>
    <row r="695" spans="1:22" ht="15.75" x14ac:dyDescent="0.25">
      <c r="A695" s="15" t="s">
        <v>1928</v>
      </c>
      <c r="B695" s="16"/>
      <c r="C695" s="17"/>
      <c r="D695" s="18"/>
      <c r="E695" s="19"/>
      <c r="F695" s="20" t="s">
        <v>81</v>
      </c>
      <c r="G695"/>
      <c r="V695" s="27"/>
    </row>
    <row r="696" spans="1:22" x14ac:dyDescent="0.25">
      <c r="A696" s="19" t="s">
        <v>14</v>
      </c>
      <c r="B696" s="21" t="s">
        <v>15</v>
      </c>
      <c r="C696" s="22" t="s">
        <v>16</v>
      </c>
      <c r="D696" s="22" t="s">
        <v>17</v>
      </c>
      <c r="E696" s="19" t="s">
        <v>18</v>
      </c>
      <c r="F696" s="19" t="s">
        <v>19</v>
      </c>
      <c r="G696"/>
      <c r="V696" s="27"/>
    </row>
    <row r="697" spans="1:22" x14ac:dyDescent="0.25">
      <c r="A697" s="23" t="s">
        <v>1929</v>
      </c>
      <c r="B697" s="23" t="s">
        <v>1930</v>
      </c>
      <c r="C697" s="24">
        <v>181.36</v>
      </c>
      <c r="D697" s="25" cm="1">
        <f t="array" ref="D697">IFERROR(C697*INDEX($D$4:$D$7,S697),U697)</f>
        <v>0</v>
      </c>
      <c r="E697" s="26">
        <v>0.35</v>
      </c>
      <c r="F697" s="23" t="s">
        <v>1931</v>
      </c>
      <c r="G697"/>
      <c r="S697" s="4">
        <v>1</v>
      </c>
      <c r="T697" s="4" t="s">
        <v>5</v>
      </c>
      <c r="V697" s="27"/>
    </row>
    <row r="698" spans="1:22" x14ac:dyDescent="0.25">
      <c r="A698" s="23" t="s">
        <v>1932</v>
      </c>
      <c r="B698" s="23" t="s">
        <v>1933</v>
      </c>
      <c r="C698" s="24">
        <v>181.36</v>
      </c>
      <c r="D698" s="25" cm="1">
        <f t="array" ref="D698">IFERROR(C698*INDEX($D$4:$D$7,S698),U698)</f>
        <v>0</v>
      </c>
      <c r="E698" s="26">
        <v>0.92</v>
      </c>
      <c r="F698" s="23" t="s">
        <v>1934</v>
      </c>
      <c r="G698"/>
      <c r="S698" s="4">
        <v>1</v>
      </c>
      <c r="T698" s="4" t="s">
        <v>5</v>
      </c>
      <c r="V698" s="27"/>
    </row>
    <row r="699" spans="1:22" x14ac:dyDescent="0.25">
      <c r="A699" s="23" t="s">
        <v>1935</v>
      </c>
      <c r="B699" s="23" t="s">
        <v>1936</v>
      </c>
      <c r="C699" s="24">
        <v>181.36</v>
      </c>
      <c r="D699" s="25" cm="1">
        <f t="array" ref="D699">IFERROR(C699*INDEX($D$4:$D$7,S699),U699)</f>
        <v>0</v>
      </c>
      <c r="E699" s="26">
        <v>0.66</v>
      </c>
      <c r="F699" s="23" t="s">
        <v>1937</v>
      </c>
      <c r="G699"/>
      <c r="S699" s="4">
        <v>1</v>
      </c>
      <c r="T699" s="4" t="s">
        <v>5</v>
      </c>
      <c r="V699" s="27"/>
    </row>
    <row r="700" spans="1:22" x14ac:dyDescent="0.25">
      <c r="A700" s="23" t="s">
        <v>1938</v>
      </c>
      <c r="B700" s="23" t="s">
        <v>1939</v>
      </c>
      <c r="C700" s="24">
        <v>181.36</v>
      </c>
      <c r="D700" s="25" cm="1">
        <f t="array" ref="D700">IFERROR(C700*INDEX($D$4:$D$7,S700),U700)</f>
        <v>0</v>
      </c>
      <c r="E700" s="26">
        <v>1.6</v>
      </c>
      <c r="F700" s="23" t="s">
        <v>1940</v>
      </c>
      <c r="G700"/>
      <c r="S700" s="4">
        <v>1</v>
      </c>
      <c r="T700" s="4" t="s">
        <v>5</v>
      </c>
      <c r="V700" s="27"/>
    </row>
    <row r="701" spans="1:22" x14ac:dyDescent="0.25">
      <c r="A701" s="23" t="s">
        <v>1941</v>
      </c>
      <c r="B701" s="23" t="s">
        <v>1942</v>
      </c>
      <c r="C701" s="24">
        <v>181.36</v>
      </c>
      <c r="D701" s="25" cm="1">
        <f t="array" ref="D701">IFERROR(C701*INDEX($D$4:$D$7,S701),U701)</f>
        <v>0</v>
      </c>
      <c r="E701" s="26">
        <v>1.1000000000000001</v>
      </c>
      <c r="F701" s="23" t="s">
        <v>1943</v>
      </c>
      <c r="G701"/>
      <c r="S701" s="4">
        <v>1</v>
      </c>
      <c r="T701" s="4" t="s">
        <v>5</v>
      </c>
      <c r="V701" s="27"/>
    </row>
    <row r="702" spans="1:22" x14ac:dyDescent="0.25">
      <c r="A702" s="23" t="s">
        <v>1944</v>
      </c>
      <c r="B702" s="23" t="s">
        <v>1945</v>
      </c>
      <c r="C702" s="24">
        <v>181.36</v>
      </c>
      <c r="D702" s="25" cm="1">
        <f t="array" ref="D702">IFERROR(C702*INDEX($D$4:$D$7,S702),U702)</f>
        <v>0</v>
      </c>
      <c r="E702" s="26">
        <v>1.2</v>
      </c>
      <c r="F702" s="23" t="s">
        <v>1946</v>
      </c>
      <c r="G702"/>
      <c r="S702" s="4">
        <v>1</v>
      </c>
      <c r="T702" s="4" t="s">
        <v>5</v>
      </c>
      <c r="V702" s="27"/>
    </row>
    <row r="703" spans="1:22" x14ac:dyDescent="0.25">
      <c r="A703" s="23" t="s">
        <v>1947</v>
      </c>
      <c r="B703" s="23" t="s">
        <v>1948</v>
      </c>
      <c r="C703" s="24">
        <v>181.36</v>
      </c>
      <c r="D703" s="25" cm="1">
        <f t="array" ref="D703">IFERROR(C703*INDEX($D$4:$D$7,S703),U703)</f>
        <v>0</v>
      </c>
      <c r="E703" s="26">
        <v>2.2000000000000002</v>
      </c>
      <c r="F703" s="23" t="s">
        <v>1949</v>
      </c>
      <c r="G703"/>
      <c r="S703" s="4">
        <v>1</v>
      </c>
      <c r="T703" s="4" t="s">
        <v>5</v>
      </c>
      <c r="V703" s="27"/>
    </row>
    <row r="704" spans="1:22" x14ac:dyDescent="0.25">
      <c r="A704" s="23" t="s">
        <v>1950</v>
      </c>
      <c r="B704" s="23" t="s">
        <v>1951</v>
      </c>
      <c r="C704" s="24">
        <v>181.36</v>
      </c>
      <c r="D704" s="25" cm="1">
        <f t="array" ref="D704">IFERROR(C704*INDEX($D$4:$D$7,S704),U704)</f>
        <v>0</v>
      </c>
      <c r="E704" s="26">
        <v>1.5</v>
      </c>
      <c r="F704" s="23" t="s">
        <v>1952</v>
      </c>
      <c r="G704"/>
      <c r="S704" s="4">
        <v>1</v>
      </c>
      <c r="T704" s="4" t="s">
        <v>5</v>
      </c>
      <c r="V704" s="27"/>
    </row>
    <row r="705" spans="1:22" x14ac:dyDescent="0.25">
      <c r="A705" s="23" t="s">
        <v>1953</v>
      </c>
      <c r="B705" s="23" t="s">
        <v>1954</v>
      </c>
      <c r="C705" s="24">
        <v>181.36</v>
      </c>
      <c r="D705" s="25" cm="1">
        <f t="array" ref="D705">IFERROR(C705*INDEX($D$4:$D$7,S705),U705)</f>
        <v>0</v>
      </c>
      <c r="E705" s="26">
        <v>1.6</v>
      </c>
      <c r="F705" s="23" t="s">
        <v>1955</v>
      </c>
      <c r="G705"/>
      <c r="S705" s="4">
        <v>1</v>
      </c>
      <c r="T705" s="4" t="s">
        <v>5</v>
      </c>
      <c r="V705" s="27"/>
    </row>
    <row r="706" spans="1:22" x14ac:dyDescent="0.25">
      <c r="A706" s="23" t="s">
        <v>1956</v>
      </c>
      <c r="B706" s="23" t="s">
        <v>1957</v>
      </c>
      <c r="C706" s="24">
        <v>181.36</v>
      </c>
      <c r="D706" s="25" cm="1">
        <f t="array" ref="D706">IFERROR(C706*INDEX($D$4:$D$7,S706),U706)</f>
        <v>0</v>
      </c>
      <c r="E706" s="26">
        <v>1.7</v>
      </c>
      <c r="F706" s="23" t="s">
        <v>1958</v>
      </c>
      <c r="G706"/>
      <c r="S706" s="4">
        <v>1</v>
      </c>
      <c r="T706" s="4" t="s">
        <v>5</v>
      </c>
      <c r="V706" s="27"/>
    </row>
    <row r="707" spans="1:22" x14ac:dyDescent="0.25">
      <c r="A707" s="23" t="s">
        <v>1959</v>
      </c>
      <c r="B707" s="23" t="s">
        <v>1960</v>
      </c>
      <c r="C707" s="24">
        <v>113.54</v>
      </c>
      <c r="D707" s="25" cm="1">
        <f t="array" ref="D707">IFERROR(C707*INDEX($D$4:$D$7,S707),U707)</f>
        <v>0</v>
      </c>
      <c r="E707" s="26">
        <v>3.5</v>
      </c>
      <c r="F707" s="23" t="s">
        <v>1961</v>
      </c>
      <c r="G707"/>
      <c r="S707" s="4">
        <v>1</v>
      </c>
      <c r="T707" s="4" t="s">
        <v>5</v>
      </c>
      <c r="V707" s="27"/>
    </row>
    <row r="708" spans="1:22" x14ac:dyDescent="0.25">
      <c r="A708" s="23" t="s">
        <v>1962</v>
      </c>
      <c r="B708" s="23" t="s">
        <v>1963</v>
      </c>
      <c r="C708" s="24">
        <v>113.54</v>
      </c>
      <c r="D708" s="25" cm="1">
        <f t="array" ref="D708">IFERROR(C708*INDEX($D$4:$D$7,S708),U708)</f>
        <v>0</v>
      </c>
      <c r="E708" s="26">
        <v>2.2000000000000002</v>
      </c>
      <c r="F708" s="23" t="s">
        <v>1964</v>
      </c>
      <c r="G708"/>
      <c r="S708" s="4">
        <v>1</v>
      </c>
      <c r="T708" s="4" t="s">
        <v>5</v>
      </c>
      <c r="V708" s="27"/>
    </row>
    <row r="709" spans="1:22" x14ac:dyDescent="0.25">
      <c r="A709" s="23" t="s">
        <v>1965</v>
      </c>
      <c r="B709" s="23" t="s">
        <v>1966</v>
      </c>
      <c r="C709" s="24">
        <v>113.54</v>
      </c>
      <c r="D709" s="25" cm="1">
        <f t="array" ref="D709">IFERROR(C709*INDEX($D$4:$D$7,S709),U709)</f>
        <v>0</v>
      </c>
      <c r="E709" s="26">
        <v>2.4</v>
      </c>
      <c r="F709" s="23" t="s">
        <v>1967</v>
      </c>
      <c r="G709"/>
      <c r="S709" s="4">
        <v>1</v>
      </c>
      <c r="T709" s="4" t="s">
        <v>5</v>
      </c>
      <c r="V709" s="27"/>
    </row>
    <row r="710" spans="1:22" x14ac:dyDescent="0.25">
      <c r="A710" s="23" t="s">
        <v>1968</v>
      </c>
      <c r="B710" s="23" t="s">
        <v>1969</v>
      </c>
      <c r="C710" s="24">
        <v>113.54</v>
      </c>
      <c r="D710" s="25" cm="1">
        <f t="array" ref="D710">IFERROR(C710*INDEX($D$4:$D$7,S710),U710)</f>
        <v>0</v>
      </c>
      <c r="E710" s="26">
        <v>2.4</v>
      </c>
      <c r="F710" s="23" t="s">
        <v>1970</v>
      </c>
      <c r="G710"/>
      <c r="S710" s="4">
        <v>1</v>
      </c>
      <c r="T710" s="4" t="s">
        <v>5</v>
      </c>
      <c r="V710" s="27"/>
    </row>
    <row r="711" spans="1:22" x14ac:dyDescent="0.25">
      <c r="A711" s="23" t="s">
        <v>1971</v>
      </c>
      <c r="B711" s="23" t="s">
        <v>1972</v>
      </c>
      <c r="C711" s="24">
        <v>123.86</v>
      </c>
      <c r="D711" s="25" cm="1">
        <f t="array" ref="D711">IFERROR(C711*INDEX($D$4:$D$7,S711),U711)</f>
        <v>0</v>
      </c>
      <c r="E711" s="26">
        <v>5.8</v>
      </c>
      <c r="F711" s="23" t="s">
        <v>1973</v>
      </c>
      <c r="G711"/>
      <c r="S711" s="4">
        <v>1</v>
      </c>
      <c r="T711" s="4" t="s">
        <v>5</v>
      </c>
      <c r="V711" s="27"/>
    </row>
    <row r="712" spans="1:22" x14ac:dyDescent="0.25">
      <c r="A712" s="23" t="s">
        <v>1974</v>
      </c>
      <c r="B712" s="23" t="s">
        <v>1975</v>
      </c>
      <c r="C712" s="24">
        <v>123.86</v>
      </c>
      <c r="D712" s="25" cm="1">
        <f t="array" ref="D712">IFERROR(C712*INDEX($D$4:$D$7,S712),U712)</f>
        <v>0</v>
      </c>
      <c r="E712" s="26">
        <v>6</v>
      </c>
      <c r="F712" s="23" t="s">
        <v>1976</v>
      </c>
      <c r="G712"/>
      <c r="S712" s="4">
        <v>1</v>
      </c>
      <c r="T712" s="4" t="s">
        <v>5</v>
      </c>
      <c r="V712" s="27"/>
    </row>
    <row r="713" spans="1:22" x14ac:dyDescent="0.25">
      <c r="A713" s="23" t="s">
        <v>1977</v>
      </c>
      <c r="B713" s="23" t="s">
        <v>1978</v>
      </c>
      <c r="C713" s="24">
        <v>123.86</v>
      </c>
      <c r="D713" s="25" cm="1">
        <f t="array" ref="D713">IFERROR(C713*INDEX($D$4:$D$7,S713),U713)</f>
        <v>0</v>
      </c>
      <c r="E713" s="26">
        <v>4.4000000000000004</v>
      </c>
      <c r="F713" s="23" t="s">
        <v>1979</v>
      </c>
      <c r="G713"/>
      <c r="S713" s="4">
        <v>1</v>
      </c>
      <c r="T713" s="4" t="s">
        <v>5</v>
      </c>
      <c r="V713" s="27"/>
    </row>
    <row r="714" spans="1:22" x14ac:dyDescent="0.25">
      <c r="A714" s="23" t="s">
        <v>1980</v>
      </c>
      <c r="B714" s="23" t="s">
        <v>1981</v>
      </c>
      <c r="C714" s="24">
        <v>123.86</v>
      </c>
      <c r="D714" s="25" cm="1">
        <f t="array" ref="D714">IFERROR(C714*INDEX($D$4:$D$7,S714),U714)</f>
        <v>0</v>
      </c>
      <c r="E714" s="26">
        <v>4.5</v>
      </c>
      <c r="F714" s="23" t="s">
        <v>1982</v>
      </c>
      <c r="G714"/>
      <c r="S714" s="4">
        <v>1</v>
      </c>
      <c r="T714" s="4" t="s">
        <v>5</v>
      </c>
      <c r="V714" s="27"/>
    </row>
    <row r="715" spans="1:22" x14ac:dyDescent="0.25">
      <c r="A715" s="23" t="s">
        <v>1983</v>
      </c>
      <c r="B715" s="23" t="s">
        <v>1984</v>
      </c>
      <c r="C715" s="24">
        <v>142.44</v>
      </c>
      <c r="D715" s="25" cm="1">
        <f t="array" ref="D715">IFERROR(C715*INDEX($D$4:$D$7,S715),U715)</f>
        <v>0</v>
      </c>
      <c r="E715" s="26">
        <v>7.8</v>
      </c>
      <c r="F715" s="23" t="s">
        <v>1985</v>
      </c>
      <c r="G715"/>
      <c r="S715" s="4">
        <v>1</v>
      </c>
      <c r="T715" s="4" t="s">
        <v>5</v>
      </c>
      <c r="V715" s="27"/>
    </row>
    <row r="716" spans="1:22" x14ac:dyDescent="0.25">
      <c r="A716" s="23" t="s">
        <v>1986</v>
      </c>
      <c r="B716" s="23" t="s">
        <v>1987</v>
      </c>
      <c r="C716" s="24">
        <v>142.44</v>
      </c>
      <c r="D716" s="25" cm="1">
        <f t="array" ref="D716">IFERROR(C716*INDEX($D$4:$D$7,S716),U716)</f>
        <v>0</v>
      </c>
      <c r="E716" s="26">
        <v>8</v>
      </c>
      <c r="F716" s="23" t="s">
        <v>1988</v>
      </c>
      <c r="G716"/>
      <c r="S716" s="4">
        <v>1</v>
      </c>
      <c r="T716" s="4" t="s">
        <v>5</v>
      </c>
      <c r="V716" s="27"/>
    </row>
    <row r="717" spans="1:22" x14ac:dyDescent="0.25">
      <c r="A717" s="23" t="s">
        <v>1989</v>
      </c>
      <c r="B717" s="23" t="s">
        <v>1990</v>
      </c>
      <c r="C717" s="24">
        <v>142.44</v>
      </c>
      <c r="D717" s="25" cm="1">
        <f t="array" ref="D717">IFERROR(C717*INDEX($D$4:$D$7,S717),U717)</f>
        <v>0</v>
      </c>
      <c r="E717" s="26">
        <v>6.1</v>
      </c>
      <c r="F717" s="23" t="s">
        <v>1991</v>
      </c>
      <c r="G717"/>
      <c r="S717" s="4">
        <v>1</v>
      </c>
      <c r="T717" s="4" t="s">
        <v>5</v>
      </c>
      <c r="V717" s="27"/>
    </row>
    <row r="718" spans="1:22" x14ac:dyDescent="0.25">
      <c r="A718" s="23" t="s">
        <v>1992</v>
      </c>
      <c r="B718" s="23" t="s">
        <v>1993</v>
      </c>
      <c r="C718" s="24">
        <v>142.44</v>
      </c>
      <c r="D718" s="25" cm="1">
        <f t="array" ref="D718">IFERROR(C718*INDEX($D$4:$D$7,S718),U718)</f>
        <v>0</v>
      </c>
      <c r="E718" s="26">
        <v>6.3</v>
      </c>
      <c r="F718" s="23" t="s">
        <v>1994</v>
      </c>
      <c r="G718"/>
      <c r="S718" s="4">
        <v>1</v>
      </c>
      <c r="T718" s="4" t="s">
        <v>5</v>
      </c>
      <c r="V718" s="27"/>
    </row>
    <row r="719" spans="1:22" x14ac:dyDescent="0.25">
      <c r="A719" s="23" t="s">
        <v>1995</v>
      </c>
      <c r="B719" s="23" t="s">
        <v>1996</v>
      </c>
      <c r="C719" s="24">
        <v>142.44</v>
      </c>
      <c r="D719" s="25" cm="1">
        <f t="array" ref="D719">IFERROR(C719*INDEX($D$4:$D$7,S719),U719)</f>
        <v>0</v>
      </c>
      <c r="E719" s="26">
        <v>8.8000000000000007</v>
      </c>
      <c r="F719" s="23" t="s">
        <v>1997</v>
      </c>
      <c r="G719"/>
      <c r="S719" s="4">
        <v>1</v>
      </c>
      <c r="T719" s="4" t="s">
        <v>5</v>
      </c>
      <c r="V719" s="27"/>
    </row>
    <row r="720" spans="1:22" x14ac:dyDescent="0.25">
      <c r="A720" s="23" t="s">
        <v>1998</v>
      </c>
      <c r="B720" s="23" t="s">
        <v>1999</v>
      </c>
      <c r="C720" s="24">
        <v>212.62</v>
      </c>
      <c r="D720" s="25" cm="1">
        <f t="array" ref="D720">IFERROR(C720*INDEX($D$4:$D$7,S720),U720)</f>
        <v>0</v>
      </c>
      <c r="E720" s="26">
        <v>15</v>
      </c>
      <c r="F720" s="23" t="s">
        <v>2000</v>
      </c>
      <c r="G720"/>
      <c r="S720" s="4">
        <v>1</v>
      </c>
      <c r="T720" s="4" t="s">
        <v>5</v>
      </c>
      <c r="V720" s="27"/>
    </row>
    <row r="721" spans="1:22" x14ac:dyDescent="0.25">
      <c r="A721" s="23" t="s">
        <v>2001</v>
      </c>
      <c r="B721" s="23" t="s">
        <v>2002</v>
      </c>
      <c r="C721" s="24">
        <v>212.62</v>
      </c>
      <c r="D721" s="25" cm="1">
        <f t="array" ref="D721">IFERROR(C721*INDEX($D$4:$D$7,S721),U721)</f>
        <v>0</v>
      </c>
      <c r="E721" s="26">
        <v>15</v>
      </c>
      <c r="F721" s="23" t="s">
        <v>2003</v>
      </c>
      <c r="G721"/>
      <c r="S721" s="4">
        <v>1</v>
      </c>
      <c r="T721" s="4" t="s">
        <v>5</v>
      </c>
      <c r="V721" s="27"/>
    </row>
    <row r="722" spans="1:22" x14ac:dyDescent="0.25">
      <c r="A722" s="23" t="s">
        <v>2004</v>
      </c>
      <c r="B722" s="23" t="s">
        <v>2005</v>
      </c>
      <c r="C722" s="24">
        <v>212.62</v>
      </c>
      <c r="D722" s="25" cm="1">
        <f t="array" ref="D722">IFERROR(C722*INDEX($D$4:$D$7,S722),U722)</f>
        <v>0</v>
      </c>
      <c r="E722" s="26">
        <v>10</v>
      </c>
      <c r="F722" s="23" t="s">
        <v>2006</v>
      </c>
      <c r="G722"/>
      <c r="S722" s="4">
        <v>1</v>
      </c>
      <c r="T722" s="4" t="s">
        <v>5</v>
      </c>
      <c r="V722" s="27"/>
    </row>
    <row r="723" spans="1:22" x14ac:dyDescent="0.25">
      <c r="A723" s="23" t="s">
        <v>2007</v>
      </c>
      <c r="B723" s="23" t="s">
        <v>2008</v>
      </c>
      <c r="C723" s="24">
        <v>212.62</v>
      </c>
      <c r="D723" s="25" cm="1">
        <f t="array" ref="D723">IFERROR(C723*INDEX($D$4:$D$7,S723),U723)</f>
        <v>0</v>
      </c>
      <c r="E723" s="26">
        <v>10.9</v>
      </c>
      <c r="F723" s="23" t="s">
        <v>2009</v>
      </c>
      <c r="G723"/>
      <c r="S723" s="4">
        <v>1</v>
      </c>
      <c r="T723" s="4" t="s">
        <v>5</v>
      </c>
      <c r="V723" s="27"/>
    </row>
    <row r="724" spans="1:22" x14ac:dyDescent="0.25">
      <c r="A724" s="23" t="s">
        <v>2010</v>
      </c>
      <c r="B724" s="23" t="s">
        <v>2011</v>
      </c>
      <c r="C724" s="24">
        <v>212.62</v>
      </c>
      <c r="D724" s="25" cm="1">
        <f t="array" ref="D724">IFERROR(C724*INDEX($D$4:$D$7,S724),U724)</f>
        <v>0</v>
      </c>
      <c r="E724" s="26">
        <v>11.4</v>
      </c>
      <c r="F724" s="23" t="s">
        <v>2012</v>
      </c>
      <c r="G724"/>
      <c r="S724" s="4">
        <v>1</v>
      </c>
      <c r="T724" s="4" t="s">
        <v>5</v>
      </c>
      <c r="V724" s="27"/>
    </row>
    <row r="725" spans="1:22" x14ac:dyDescent="0.25">
      <c r="A725" s="23" t="s">
        <v>2013</v>
      </c>
      <c r="B725" s="23" t="s">
        <v>2014</v>
      </c>
      <c r="C725" s="24">
        <v>212.62</v>
      </c>
      <c r="D725" s="25" cm="1">
        <f t="array" ref="D725">IFERROR(C725*INDEX($D$4:$D$7,S725),U725)</f>
        <v>0</v>
      </c>
      <c r="E725" s="26">
        <v>11.8</v>
      </c>
      <c r="F725" s="23" t="s">
        <v>2015</v>
      </c>
      <c r="G725"/>
      <c r="S725" s="4">
        <v>1</v>
      </c>
      <c r="T725" s="4" t="s">
        <v>5</v>
      </c>
      <c r="V725" s="27"/>
    </row>
    <row r="726" spans="1:22" x14ac:dyDescent="0.25">
      <c r="A726" s="23" t="s">
        <v>2016</v>
      </c>
      <c r="B726" s="23" t="s">
        <v>2017</v>
      </c>
      <c r="C726" s="24">
        <v>626.66999999999996</v>
      </c>
      <c r="D726" s="25" cm="1">
        <f t="array" ref="D726">IFERROR(C726*INDEX($D$4:$D$7,S726),U726)</f>
        <v>0</v>
      </c>
      <c r="E726" s="26">
        <v>23.6</v>
      </c>
      <c r="F726" s="23" t="s">
        <v>2018</v>
      </c>
      <c r="G726"/>
      <c r="S726" s="4">
        <v>1</v>
      </c>
      <c r="T726" s="4" t="s">
        <v>5</v>
      </c>
      <c r="V726" s="27"/>
    </row>
    <row r="727" spans="1:22" x14ac:dyDescent="0.25">
      <c r="A727" s="23" t="s">
        <v>2019</v>
      </c>
      <c r="B727" s="23" t="s">
        <v>2020</v>
      </c>
      <c r="C727" s="24">
        <v>626.66999999999996</v>
      </c>
      <c r="D727" s="25" cm="1">
        <f t="array" ref="D727">IFERROR(C727*INDEX($D$4:$D$7,S727),U727)</f>
        <v>0</v>
      </c>
      <c r="E727" s="26">
        <v>17.7</v>
      </c>
      <c r="F727" s="23" t="s">
        <v>2021</v>
      </c>
      <c r="G727"/>
      <c r="S727" s="4">
        <v>1</v>
      </c>
      <c r="T727" s="4" t="s">
        <v>5</v>
      </c>
      <c r="V727" s="27"/>
    </row>
    <row r="728" spans="1:22" x14ac:dyDescent="0.25">
      <c r="A728" s="23" t="s">
        <v>2022</v>
      </c>
      <c r="B728" s="23" t="s">
        <v>2023</v>
      </c>
      <c r="C728" s="24">
        <v>626.66999999999996</v>
      </c>
      <c r="D728" s="25" cm="1">
        <f t="array" ref="D728">IFERROR(C728*INDEX($D$4:$D$7,S728),U728)</f>
        <v>0</v>
      </c>
      <c r="E728" s="26">
        <v>18.100000000000001</v>
      </c>
      <c r="F728" s="23" t="s">
        <v>2024</v>
      </c>
      <c r="G728"/>
      <c r="S728" s="4">
        <v>1</v>
      </c>
      <c r="T728" s="4" t="s">
        <v>5</v>
      </c>
      <c r="V728" s="27"/>
    </row>
    <row r="729" spans="1:22" x14ac:dyDescent="0.25">
      <c r="A729" s="23" t="s">
        <v>2025</v>
      </c>
      <c r="B729" s="23" t="s">
        <v>2026</v>
      </c>
      <c r="C729" s="24">
        <v>626.66999999999996</v>
      </c>
      <c r="D729" s="25" cm="1">
        <f t="array" ref="D729">IFERROR(C729*INDEX($D$4:$D$7,S729),U729)</f>
        <v>0</v>
      </c>
      <c r="E729" s="26">
        <v>19</v>
      </c>
      <c r="F729" s="23" t="s">
        <v>2027</v>
      </c>
      <c r="G729"/>
      <c r="S729" s="4">
        <v>1</v>
      </c>
      <c r="T729" s="4" t="s">
        <v>5</v>
      </c>
      <c r="V729" s="27"/>
    </row>
    <row r="730" spans="1:22" x14ac:dyDescent="0.25">
      <c r="A730" s="23" t="s">
        <v>2028</v>
      </c>
      <c r="B730" s="23" t="s">
        <v>2029</v>
      </c>
      <c r="C730" s="24">
        <v>392.51</v>
      </c>
      <c r="D730" s="25" cm="1">
        <f t="array" ref="D730">IFERROR(C730*INDEX($D$4:$D$7,S730),U730)</f>
        <v>0</v>
      </c>
      <c r="E730" s="26">
        <v>27</v>
      </c>
      <c r="F730" s="23" t="s">
        <v>2030</v>
      </c>
      <c r="G730"/>
      <c r="S730" s="4">
        <v>1</v>
      </c>
      <c r="T730" s="4" t="s">
        <v>5</v>
      </c>
      <c r="V730" s="27"/>
    </row>
    <row r="731" spans="1:22" x14ac:dyDescent="0.25">
      <c r="A731" s="23" t="s">
        <v>2031</v>
      </c>
      <c r="B731" s="23" t="s">
        <v>2032</v>
      </c>
      <c r="C731" s="24">
        <v>392.51</v>
      </c>
      <c r="D731" s="25" cm="1">
        <f t="array" ref="D731">IFERROR(C731*INDEX($D$4:$D$7,S731),U731)</f>
        <v>0</v>
      </c>
      <c r="E731" s="26">
        <v>38.200000000000003</v>
      </c>
      <c r="F731" s="23" t="s">
        <v>2033</v>
      </c>
      <c r="G731"/>
      <c r="S731" s="4">
        <v>1</v>
      </c>
      <c r="T731" s="4" t="s">
        <v>5</v>
      </c>
      <c r="V731" s="27"/>
    </row>
    <row r="732" spans="1:22" x14ac:dyDescent="0.25">
      <c r="A732" s="23" t="s">
        <v>2034</v>
      </c>
      <c r="B732" s="23" t="s">
        <v>2035</v>
      </c>
      <c r="C732" s="24">
        <v>392.51</v>
      </c>
      <c r="D732" s="25" cm="1">
        <f t="array" ref="D732">IFERROR(C732*INDEX($D$4:$D$7,S732),U732)</f>
        <v>0</v>
      </c>
      <c r="E732" s="26">
        <v>27.8</v>
      </c>
      <c r="F732" s="23" t="s">
        <v>2036</v>
      </c>
      <c r="G732"/>
      <c r="S732" s="4">
        <v>1</v>
      </c>
      <c r="T732" s="4" t="s">
        <v>5</v>
      </c>
      <c r="V732" s="27"/>
    </row>
    <row r="733" spans="1:22" x14ac:dyDescent="0.25">
      <c r="A733" s="23" t="s">
        <v>2037</v>
      </c>
      <c r="B733" s="23" t="s">
        <v>2038</v>
      </c>
      <c r="C733" s="24">
        <v>392.51</v>
      </c>
      <c r="D733" s="25" cm="1">
        <f t="array" ref="D733">IFERROR(C733*INDEX($D$4:$D$7,S733),U733)</f>
        <v>0</v>
      </c>
      <c r="E733" s="26">
        <v>28.7</v>
      </c>
      <c r="F733" s="23" t="s">
        <v>2039</v>
      </c>
      <c r="G733"/>
      <c r="S733" s="4">
        <v>1</v>
      </c>
      <c r="T733" s="4" t="s">
        <v>5</v>
      </c>
      <c r="V733" s="27"/>
    </row>
    <row r="734" spans="1:22" x14ac:dyDescent="0.25">
      <c r="A734" s="23" t="s">
        <v>2040</v>
      </c>
      <c r="B734" s="23" t="s">
        <v>2041</v>
      </c>
      <c r="C734" s="24">
        <v>392.51</v>
      </c>
      <c r="D734" s="25" cm="1">
        <f t="array" ref="D734">IFERROR(C734*INDEX($D$4:$D$7,S734),U734)</f>
        <v>0</v>
      </c>
      <c r="E734" s="26">
        <v>30</v>
      </c>
      <c r="F734" s="23" t="s">
        <v>2042</v>
      </c>
      <c r="G734"/>
      <c r="S734" s="4">
        <v>1</v>
      </c>
      <c r="T734" s="4" t="s">
        <v>5</v>
      </c>
      <c r="V734" s="27"/>
    </row>
    <row r="735" spans="1:22" x14ac:dyDescent="0.25">
      <c r="A735" s="23" t="s">
        <v>2043</v>
      </c>
      <c r="B735" s="23" t="s">
        <v>2044</v>
      </c>
      <c r="C735" s="24">
        <v>781.49</v>
      </c>
      <c r="D735" s="25" cm="1">
        <f t="array" ref="D735">IFERROR(C735*INDEX($D$4:$D$7,S735),U735)</f>
        <v>0</v>
      </c>
      <c r="E735" s="26">
        <v>68.3</v>
      </c>
      <c r="F735" s="23" t="s">
        <v>2045</v>
      </c>
      <c r="G735"/>
      <c r="S735" s="4">
        <v>1</v>
      </c>
      <c r="T735" s="4" t="s">
        <v>5</v>
      </c>
      <c r="V735" s="27"/>
    </row>
    <row r="736" spans="1:22" x14ac:dyDescent="0.25">
      <c r="A736" s="23" t="s">
        <v>2046</v>
      </c>
      <c r="B736" s="23" t="s">
        <v>2047</v>
      </c>
      <c r="C736" s="24">
        <v>781.49</v>
      </c>
      <c r="D736" s="25" cm="1">
        <f t="array" ref="D736">IFERROR(C736*INDEX($D$4:$D$7,S736),U736)</f>
        <v>0</v>
      </c>
      <c r="E736" s="26">
        <v>52.2</v>
      </c>
      <c r="F736" s="23" t="s">
        <v>2048</v>
      </c>
      <c r="G736"/>
      <c r="S736" s="4">
        <v>1</v>
      </c>
      <c r="T736" s="4" t="s">
        <v>5</v>
      </c>
      <c r="V736" s="27"/>
    </row>
    <row r="737" spans="1:22" x14ac:dyDescent="0.25">
      <c r="A737" s="23" t="s">
        <v>2049</v>
      </c>
      <c r="B737" s="23" t="s">
        <v>2050</v>
      </c>
      <c r="C737" s="24">
        <v>781.49</v>
      </c>
      <c r="D737" s="25" cm="1">
        <f t="array" ref="D737">IFERROR(C737*INDEX($D$4:$D$7,S737),U737)</f>
        <v>0</v>
      </c>
      <c r="E737" s="26">
        <v>53.6</v>
      </c>
      <c r="F737" s="23" t="s">
        <v>2051</v>
      </c>
      <c r="G737"/>
      <c r="S737" s="4">
        <v>1</v>
      </c>
      <c r="T737" s="4" t="s">
        <v>5</v>
      </c>
      <c r="V737" s="27"/>
    </row>
    <row r="738" spans="1:22" x14ac:dyDescent="0.25">
      <c r="A738" s="23" t="s">
        <v>2052</v>
      </c>
      <c r="B738" s="23" t="s">
        <v>2053</v>
      </c>
      <c r="C738" s="24">
        <v>781.49</v>
      </c>
      <c r="D738" s="25" cm="1">
        <f t="array" ref="D738">IFERROR(C738*INDEX($D$4:$D$7,S738),U738)</f>
        <v>0</v>
      </c>
      <c r="E738" s="26">
        <v>55.6</v>
      </c>
      <c r="F738" s="23" t="s">
        <v>2054</v>
      </c>
      <c r="G738"/>
      <c r="S738" s="4">
        <v>1</v>
      </c>
      <c r="T738" s="4" t="s">
        <v>5</v>
      </c>
      <c r="V738" s="27"/>
    </row>
    <row r="739" spans="1:22" x14ac:dyDescent="0.25">
      <c r="A739" s="23" t="s">
        <v>2055</v>
      </c>
      <c r="B739" s="23" t="s">
        <v>2056</v>
      </c>
      <c r="C739" s="24">
        <v>1353.6</v>
      </c>
      <c r="D739" s="25" cm="1">
        <f t="array" ref="D739">IFERROR(C739*INDEX($D$4:$D$7,S739),U739)</f>
        <v>0</v>
      </c>
      <c r="E739" s="26">
        <v>80.2</v>
      </c>
      <c r="F739" s="23" t="s">
        <v>2057</v>
      </c>
      <c r="G739"/>
      <c r="S739" s="4">
        <v>1</v>
      </c>
      <c r="T739" s="4" t="s">
        <v>5</v>
      </c>
      <c r="V739" s="27"/>
    </row>
    <row r="740" spans="1:22" x14ac:dyDescent="0.25">
      <c r="A740" s="23" t="s">
        <v>2058</v>
      </c>
      <c r="B740" s="23" t="s">
        <v>2059</v>
      </c>
      <c r="C740" s="24">
        <v>1353.6</v>
      </c>
      <c r="D740" s="25" cm="1">
        <f t="array" ref="D740">IFERROR(C740*INDEX($D$4:$D$7,S740),U740)</f>
        <v>0</v>
      </c>
      <c r="E740" s="26">
        <v>81.599999999999994</v>
      </c>
      <c r="F740" s="23" t="s">
        <v>2060</v>
      </c>
      <c r="G740"/>
      <c r="S740" s="4">
        <v>1</v>
      </c>
      <c r="T740" s="4" t="s">
        <v>5</v>
      </c>
      <c r="V740" s="27"/>
    </row>
    <row r="741" spans="1:22" x14ac:dyDescent="0.25">
      <c r="A741" s="23" t="s">
        <v>2061</v>
      </c>
      <c r="B741" s="23" t="s">
        <v>2062</v>
      </c>
      <c r="C741" s="24">
        <v>1353.6</v>
      </c>
      <c r="D741" s="25" cm="1">
        <f t="array" ref="D741">IFERROR(C741*INDEX($D$4:$D$7,S741),U741)</f>
        <v>0</v>
      </c>
      <c r="E741" s="26">
        <v>85.8</v>
      </c>
      <c r="F741" s="23" t="s">
        <v>2063</v>
      </c>
      <c r="G741"/>
      <c r="S741" s="4">
        <v>1</v>
      </c>
      <c r="T741" s="4" t="s">
        <v>5</v>
      </c>
      <c r="V741" s="27"/>
    </row>
    <row r="742" spans="1:22" x14ac:dyDescent="0.25">
      <c r="A742" s="23" t="s">
        <v>2064</v>
      </c>
      <c r="B742" s="23" t="s">
        <v>2065</v>
      </c>
      <c r="C742" s="24">
        <v>2170.48</v>
      </c>
      <c r="D742" s="25" cm="1">
        <f t="array" ref="D742">IFERROR(C742*INDEX($D$4:$D$7,S742),U742)</f>
        <v>0</v>
      </c>
      <c r="E742" s="26">
        <v>148</v>
      </c>
      <c r="F742" s="23" t="s">
        <v>2066</v>
      </c>
      <c r="G742"/>
      <c r="S742" s="4">
        <v>1</v>
      </c>
      <c r="T742" s="4" t="s">
        <v>5</v>
      </c>
      <c r="V742" s="27"/>
    </row>
    <row r="743" spans="1:22" x14ac:dyDescent="0.25">
      <c r="A743" s="23" t="s">
        <v>2067</v>
      </c>
      <c r="B743" s="23" t="s">
        <v>2068</v>
      </c>
      <c r="C743" s="24">
        <v>2170.48</v>
      </c>
      <c r="D743" s="25" cm="1">
        <f t="array" ref="D743">IFERROR(C743*INDEX($D$4:$D$7,S743),U743)</f>
        <v>0</v>
      </c>
      <c r="E743" s="26">
        <v>149</v>
      </c>
      <c r="F743" s="23" t="s">
        <v>2069</v>
      </c>
      <c r="G743"/>
      <c r="S743" s="4">
        <v>1</v>
      </c>
      <c r="T743" s="4" t="s">
        <v>5</v>
      </c>
      <c r="V743" s="27"/>
    </row>
    <row r="744" spans="1:22" x14ac:dyDescent="0.25">
      <c r="A744" s="23" t="s">
        <v>2070</v>
      </c>
      <c r="B744" s="23" t="s">
        <v>2071</v>
      </c>
      <c r="C744" s="24">
        <v>2170.48</v>
      </c>
      <c r="D744" s="25" cm="1">
        <f t="array" ref="D744">IFERROR(C744*INDEX($D$4:$D$7,S744),U744)</f>
        <v>0</v>
      </c>
      <c r="E744" s="26">
        <v>112.9</v>
      </c>
      <c r="F744" s="23" t="s">
        <v>2072</v>
      </c>
      <c r="G744"/>
      <c r="S744" s="4">
        <v>1</v>
      </c>
      <c r="T744" s="4" t="s">
        <v>5</v>
      </c>
      <c r="V744" s="27"/>
    </row>
    <row r="745" spans="1:22" x14ac:dyDescent="0.25">
      <c r="A745" s="23" t="s">
        <v>2073</v>
      </c>
      <c r="B745" s="23" t="s">
        <v>2074</v>
      </c>
      <c r="C745" s="24">
        <v>2170.48</v>
      </c>
      <c r="D745" s="25" cm="1">
        <f t="array" ref="D745">IFERROR(C745*INDEX($D$4:$D$7,S745),U745)</f>
        <v>0</v>
      </c>
      <c r="E745" s="26">
        <v>117.1</v>
      </c>
      <c r="F745" s="23" t="s">
        <v>2075</v>
      </c>
      <c r="G745"/>
      <c r="S745" s="4">
        <v>1</v>
      </c>
      <c r="T745" s="4" t="s">
        <v>5</v>
      </c>
      <c r="V745" s="27"/>
    </row>
    <row r="746" spans="1:22" x14ac:dyDescent="0.25">
      <c r="A746" s="23" t="s">
        <v>2076</v>
      </c>
      <c r="B746" s="23" t="s">
        <v>2077</v>
      </c>
      <c r="C746" s="24">
        <v>2170.48</v>
      </c>
      <c r="D746" s="25" cm="1">
        <f t="array" ref="D746">IFERROR(C746*INDEX($D$4:$D$7,S746),U746)</f>
        <v>0</v>
      </c>
      <c r="E746" s="26">
        <v>121.7</v>
      </c>
      <c r="F746" s="23" t="s">
        <v>2078</v>
      </c>
      <c r="G746"/>
      <c r="S746" s="4">
        <v>1</v>
      </c>
      <c r="T746" s="4" t="s">
        <v>5</v>
      </c>
      <c r="V746" s="27"/>
    </row>
  </sheetData>
  <sheetProtection algorithmName="SHA-512" hashValue="S74U9EDr8awN21SYx42pCoRrgMWn6xYGOillGvUhRSmrVDHhATatJsI0NioEG4vE2BvJiFpFjlpP2dQxbzvNbg==" saltValue="Ofpe4Gpf87O6mmE8L5SPeQ==" spinCount="100000" sheet="1" objects="1" scenarios="1"/>
  <autoFilter ref="A10:X746" xr:uid="{634710C8-B3B1-4816-86F6-3C4A1B2FEAC0}"/>
  <conditionalFormatting sqref="C11:D1000">
    <cfRule type="expression" dxfId="3" priority="1">
      <formula>$S11=1</formula>
    </cfRule>
    <cfRule type="expression" dxfId="2" priority="2">
      <formula>$S11=2</formula>
    </cfRule>
    <cfRule type="expression" dxfId="1" priority="3">
      <formula>$S11=3</formula>
    </cfRule>
    <cfRule type="expression" dxfId="0" priority="4">
      <formula>$S11=4</formula>
    </cfRule>
  </conditionalFormatting>
  <hyperlinks>
    <hyperlink ref="A3" location="'Cover Sheet'!G4" display="Cover Sheet" xr:uid="{840A6409-CADE-4889-9973-33DC9B96F618}"/>
  </hyperlinks>
  <printOptions horizontalCentered="1"/>
  <pageMargins left="0.5" right="0.5" top="0.5" bottom="0.5" header="0.3" footer="0.3"/>
  <pageSetup scale="88" fitToHeight="0" orientation="portrait" r:id="rId1"/>
  <headerFooter>
    <oddFooter>&amp;C&amp;A&amp;R&amp;P OF &amp;N</oddFooter>
  </headerFooter>
  <rowBreaks count="10" manualBreakCount="10">
    <brk id="52" max="5" man="1"/>
    <brk id="92" max="5" man="1"/>
    <brk id="129" max="5" man="1"/>
    <brk id="239" max="5" man="1"/>
    <brk id="322" max="5" man="1"/>
    <brk id="404" max="5" man="1"/>
    <brk id="448" max="5" man="1"/>
    <brk id="542" max="5" man="1"/>
    <brk id="621" max="5" man="1"/>
    <brk id="69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Import WPB Weld Fittings</vt:lpstr>
      <vt:lpstr>'Import WPB Weld Fittings'!Print_Area</vt:lpstr>
      <vt:lpstr>'Import WPB Weld Fittings'!Print_Titles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Vergara</dc:creator>
  <cp:lastModifiedBy>Javier Vergara</cp:lastModifiedBy>
  <dcterms:created xsi:type="dcterms:W3CDTF">2026-05-05T13:01:11Z</dcterms:created>
  <dcterms:modified xsi:type="dcterms:W3CDTF">2026-05-05T13:01:14Z</dcterms:modified>
</cp:coreProperties>
</file>