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EA15E5DB-0729-4E77-99EC-3D51E170E410}" xr6:coauthVersionLast="47" xr6:coauthVersionMax="47" xr10:uidLastSave="{00000000-0000-0000-0000-000000000000}"/>
  <bookViews>
    <workbookView xWindow="-28920" yWindow="-120" windowWidth="29040" windowHeight="15720" xr2:uid="{AAF2FC20-DB79-4CB5-BD03-57C38AB6C5AC}"/>
  </bookViews>
  <sheets>
    <sheet name="Import Seamless Steel Nipples" sheetId="2" r:id="rId1"/>
  </sheets>
  <externalReferences>
    <externalReference r:id="rId2"/>
  </externalReferences>
  <definedNames>
    <definedName name="_xlnm._FilterDatabase" localSheetId="0" hidden="1">'Import Seamless Steel Nipples'!$A$10:$Y$932</definedName>
    <definedName name="Customer_Code">#REF!</definedName>
    <definedName name="FromArray_1">_xlfn.ANCHORARRAY(#REF!)</definedName>
    <definedName name="_xlnm.Print_Area" localSheetId="0">'Import Seamless Steel Nipples'!$A$1:$J$327</definedName>
    <definedName name="_xlnm.Print_Titles" localSheetId="0">'Import Seamless Steel Nipples'!$1:$8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26" i="2" l="1" a="1"/>
  <c r="D326" i="2" s="1"/>
  <c r="D325" i="2" a="1"/>
  <c r="D325" i="2" s="1"/>
  <c r="D324" i="2" a="1"/>
  <c r="D324" i="2" s="1"/>
  <c r="D323" i="2" a="1"/>
  <c r="D323" i="2" s="1"/>
  <c r="D322" i="2" a="1"/>
  <c r="D322" i="2" s="1"/>
  <c r="D321" i="2" a="1"/>
  <c r="D321" i="2" s="1"/>
  <c r="D320" i="2" a="1"/>
  <c r="D320" i="2" s="1"/>
  <c r="D319" i="2" a="1"/>
  <c r="D319" i="2" s="1"/>
  <c r="D318" i="2" a="1"/>
  <c r="D318" i="2" s="1"/>
  <c r="D317" i="2" a="1"/>
  <c r="D317" i="2" s="1"/>
  <c r="D316" i="2" a="1"/>
  <c r="D316" i="2" s="1"/>
  <c r="D315" i="2" a="1"/>
  <c r="D315" i="2" s="1"/>
  <c r="D314" i="2" a="1"/>
  <c r="D314" i="2" s="1"/>
  <c r="D313" i="2" a="1"/>
  <c r="D313" i="2" s="1"/>
  <c r="D312" i="2" a="1"/>
  <c r="D312" i="2" s="1"/>
  <c r="D311" i="2" a="1"/>
  <c r="D311" i="2" s="1"/>
  <c r="D310" i="2" a="1"/>
  <c r="D310" i="2" s="1"/>
  <c r="D309" i="2" a="1"/>
  <c r="D309" i="2" s="1"/>
  <c r="D308" i="2" a="1"/>
  <c r="D308" i="2" s="1"/>
  <c r="D307" i="2" a="1"/>
  <c r="D307" i="2" s="1"/>
  <c r="D306" i="2" a="1"/>
  <c r="D306" i="2" s="1"/>
  <c r="D305" i="2" a="1"/>
  <c r="D305" i="2" s="1"/>
  <c r="D304" i="2" a="1"/>
  <c r="D304" i="2" s="1"/>
  <c r="D303" i="2" a="1"/>
  <c r="D303" i="2" s="1"/>
  <c r="D302" i="2" a="1"/>
  <c r="D302" i="2" s="1"/>
  <c r="D301" i="2" a="1"/>
  <c r="D301" i="2" s="1"/>
  <c r="D300" i="2" a="1"/>
  <c r="D300" i="2" s="1"/>
  <c r="D299" i="2" a="1"/>
  <c r="D299" i="2" s="1"/>
  <c r="D298" i="2" a="1"/>
  <c r="D298" i="2" s="1"/>
  <c r="D297" i="2" a="1"/>
  <c r="D297" i="2" s="1"/>
  <c r="D296" i="2" a="1"/>
  <c r="D296" i="2" s="1"/>
  <c r="D295" i="2" a="1"/>
  <c r="D295" i="2" s="1"/>
  <c r="D294" i="2" a="1"/>
  <c r="D294" i="2" s="1"/>
  <c r="D293" i="2" a="1"/>
  <c r="D293" i="2" s="1"/>
  <c r="D292" i="2" a="1"/>
  <c r="D292" i="2" s="1"/>
  <c r="D291" i="2" a="1"/>
  <c r="D291" i="2" s="1"/>
  <c r="D290" i="2" a="1"/>
  <c r="D290" i="2" s="1"/>
  <c r="D289" i="2" a="1"/>
  <c r="D289" i="2" s="1"/>
  <c r="D288" i="2" a="1"/>
  <c r="D288" i="2" s="1"/>
  <c r="D287" i="2" a="1"/>
  <c r="D287" i="2" s="1"/>
  <c r="D286" i="2" a="1"/>
  <c r="D286" i="2" s="1"/>
  <c r="D285" i="2" a="1"/>
  <c r="D285" i="2" s="1"/>
  <c r="D284" i="2" a="1"/>
  <c r="D284" i="2" s="1"/>
  <c r="D283" i="2" a="1"/>
  <c r="D283" i="2" s="1"/>
  <c r="D282" i="2" a="1"/>
  <c r="D282" i="2" s="1"/>
  <c r="D281" i="2" a="1"/>
  <c r="D281" i="2" s="1"/>
  <c r="D280" i="2" a="1"/>
  <c r="D280" i="2" s="1"/>
  <c r="D279" i="2" a="1"/>
  <c r="D279" i="2" s="1"/>
  <c r="D278" i="2" a="1"/>
  <c r="D278" i="2" s="1"/>
  <c r="D277" i="2" a="1"/>
  <c r="D277" i="2" s="1"/>
  <c r="D276" i="2" a="1"/>
  <c r="D276" i="2" s="1"/>
  <c r="D275" i="2" a="1"/>
  <c r="D275" i="2" s="1"/>
  <c r="D274" i="2" a="1"/>
  <c r="D274" i="2" s="1"/>
  <c r="D270" i="2" a="1"/>
  <c r="D270" i="2" s="1"/>
  <c r="D269" i="2" a="1"/>
  <c r="D269" i="2" s="1"/>
  <c r="D268" i="2" a="1"/>
  <c r="D268" i="2" s="1"/>
  <c r="D267" i="2" a="1"/>
  <c r="D267" i="2" s="1"/>
  <c r="D266" i="2" a="1"/>
  <c r="D266" i="2" s="1"/>
  <c r="D265" i="2" a="1"/>
  <c r="D265" i="2" s="1"/>
  <c r="D264" i="2" a="1"/>
  <c r="D264" i="2" s="1"/>
  <c r="D263" i="2" a="1"/>
  <c r="D263" i="2" s="1"/>
  <c r="D262" i="2" a="1"/>
  <c r="D262" i="2" s="1"/>
  <c r="D261" i="2" a="1"/>
  <c r="D261" i="2" s="1"/>
  <c r="D260" i="2" a="1"/>
  <c r="D260" i="2" s="1"/>
  <c r="D259" i="2" a="1"/>
  <c r="D259" i="2" s="1"/>
  <c r="D258" i="2" a="1"/>
  <c r="D258" i="2" s="1"/>
  <c r="D257" i="2" a="1"/>
  <c r="D257" i="2" s="1"/>
  <c r="D256" i="2" a="1"/>
  <c r="D256" i="2" s="1"/>
  <c r="D255" i="2" a="1"/>
  <c r="D255" i="2" s="1"/>
  <c r="D254" i="2" a="1"/>
  <c r="D254" i="2" s="1"/>
  <c r="D253" i="2" a="1"/>
  <c r="D253" i="2" s="1"/>
  <c r="D252" i="2" a="1"/>
  <c r="D252" i="2" s="1"/>
  <c r="D251" i="2" a="1"/>
  <c r="D251" i="2" s="1"/>
  <c r="D250" i="2" a="1"/>
  <c r="D250" i="2" s="1"/>
  <c r="D249" i="2" a="1"/>
  <c r="D249" i="2" s="1"/>
  <c r="D248" i="2" a="1"/>
  <c r="D248" i="2" s="1"/>
  <c r="D247" i="2" a="1"/>
  <c r="D247" i="2" s="1"/>
  <c r="D246" i="2" a="1"/>
  <c r="D246" i="2" s="1"/>
  <c r="D245" i="2" a="1"/>
  <c r="D245" i="2" s="1"/>
  <c r="D244" i="2" a="1"/>
  <c r="D244" i="2" s="1"/>
  <c r="D243" i="2" a="1"/>
  <c r="D243" i="2" s="1"/>
  <c r="D242" i="2" a="1"/>
  <c r="D242" i="2" s="1"/>
  <c r="D241" i="2" a="1"/>
  <c r="D241" i="2" s="1"/>
  <c r="D240" i="2" a="1"/>
  <c r="D240" i="2" s="1"/>
  <c r="D239" i="2" a="1"/>
  <c r="D239" i="2" s="1"/>
  <c r="D238" i="2" a="1"/>
  <c r="D238" i="2" s="1"/>
  <c r="D237" i="2" a="1"/>
  <c r="D237" i="2" s="1"/>
  <c r="D236" i="2" a="1"/>
  <c r="D236" i="2" s="1"/>
  <c r="D235" i="2" a="1"/>
  <c r="D235" i="2" s="1"/>
  <c r="D234" i="2" a="1"/>
  <c r="D234" i="2" s="1"/>
  <c r="D233" i="2" a="1"/>
  <c r="D233" i="2" s="1"/>
  <c r="D232" i="2" a="1"/>
  <c r="D232" i="2" s="1"/>
  <c r="D231" i="2" a="1"/>
  <c r="D231" i="2" s="1"/>
  <c r="D230" i="2" a="1"/>
  <c r="D230" i="2" s="1"/>
  <c r="D229" i="2" a="1"/>
  <c r="D229" i="2" s="1"/>
  <c r="D228" i="2" a="1"/>
  <c r="D228" i="2" s="1"/>
  <c r="D227" i="2" a="1"/>
  <c r="D227" i="2" s="1"/>
  <c r="D226" i="2" a="1"/>
  <c r="D226" i="2" s="1"/>
  <c r="D225" i="2" a="1"/>
  <c r="D225" i="2" s="1"/>
  <c r="D224" i="2" a="1"/>
  <c r="D224" i="2" s="1"/>
  <c r="D223" i="2" a="1"/>
  <c r="D223" i="2" s="1"/>
  <c r="D222" i="2" a="1"/>
  <c r="D222" i="2" s="1"/>
  <c r="D221" i="2" a="1"/>
  <c r="D221" i="2" s="1"/>
  <c r="D220" i="2" a="1"/>
  <c r="D220" i="2" s="1"/>
  <c r="D219" i="2" a="1"/>
  <c r="D219" i="2" s="1"/>
  <c r="D218" i="2" a="1"/>
  <c r="D218" i="2" s="1"/>
  <c r="D217" i="2" a="1"/>
  <c r="D217" i="2" s="1"/>
  <c r="D216" i="2" a="1"/>
  <c r="D216" i="2" s="1"/>
  <c r="D215" i="2" a="1"/>
  <c r="D215" i="2" s="1"/>
  <c r="D214" i="2" a="1"/>
  <c r="D214" i="2" s="1"/>
  <c r="D213" i="2" a="1"/>
  <c r="D213" i="2" s="1"/>
  <c r="D212" i="2" a="1"/>
  <c r="D212" i="2" s="1"/>
  <c r="D208" i="2" a="1"/>
  <c r="D208" i="2" s="1"/>
  <c r="D207" i="2" a="1"/>
  <c r="D207" i="2" s="1"/>
  <c r="D206" i="2" a="1"/>
  <c r="D206" i="2" s="1"/>
  <c r="D205" i="2" a="1"/>
  <c r="D205" i="2" s="1"/>
  <c r="D204" i="2" a="1"/>
  <c r="D204" i="2" s="1"/>
  <c r="D203" i="2" a="1"/>
  <c r="D203" i="2" s="1"/>
  <c r="D202" i="2" a="1"/>
  <c r="D202" i="2" s="1"/>
  <c r="D201" i="2" a="1"/>
  <c r="D201" i="2" s="1"/>
  <c r="D200" i="2" a="1"/>
  <c r="D200" i="2" s="1"/>
  <c r="D199" i="2" a="1"/>
  <c r="D199" i="2" s="1"/>
  <c r="D198" i="2" a="1"/>
  <c r="D198" i="2" s="1"/>
  <c r="D197" i="2" a="1"/>
  <c r="D197" i="2" s="1"/>
  <c r="D196" i="2" a="1"/>
  <c r="D196" i="2" s="1"/>
  <c r="D195" i="2" a="1"/>
  <c r="D195" i="2" s="1"/>
  <c r="D194" i="2" a="1"/>
  <c r="D194" i="2" s="1"/>
  <c r="D193" i="2" a="1"/>
  <c r="D193" i="2" s="1"/>
  <c r="D192" i="2" a="1"/>
  <c r="D192" i="2" s="1"/>
  <c r="D191" i="2" a="1"/>
  <c r="D191" i="2" s="1"/>
  <c r="D190" i="2" a="1"/>
  <c r="D190" i="2" s="1"/>
  <c r="D189" i="2" a="1"/>
  <c r="D189" i="2" s="1"/>
  <c r="D188" i="2" a="1"/>
  <c r="D188" i="2" s="1"/>
  <c r="D187" i="2" a="1"/>
  <c r="D187" i="2" s="1"/>
  <c r="D186" i="2" a="1"/>
  <c r="D186" i="2" s="1"/>
  <c r="D185" i="2" a="1"/>
  <c r="D185" i="2" s="1"/>
  <c r="D184" i="2" a="1"/>
  <c r="D184" i="2" s="1"/>
  <c r="D183" i="2" a="1"/>
  <c r="D183" i="2" s="1"/>
  <c r="D182" i="2" a="1"/>
  <c r="D182" i="2" s="1"/>
  <c r="D181" i="2" a="1"/>
  <c r="D181" i="2" s="1"/>
  <c r="D180" i="2" a="1"/>
  <c r="D180" i="2" s="1"/>
  <c r="D179" i="2" a="1"/>
  <c r="D179" i="2" s="1"/>
  <c r="D178" i="2" a="1"/>
  <c r="D178" i="2" s="1"/>
  <c r="D177" i="2" a="1"/>
  <c r="D177" i="2" s="1"/>
  <c r="D176" i="2" a="1"/>
  <c r="D176" i="2" s="1"/>
  <c r="D175" i="2" a="1"/>
  <c r="D175" i="2" s="1"/>
  <c r="D174" i="2" a="1"/>
  <c r="D174" i="2" s="1"/>
  <c r="D173" i="2" a="1"/>
  <c r="D173" i="2" s="1"/>
  <c r="D172" i="2" a="1"/>
  <c r="D172" i="2" s="1"/>
  <c r="D171" i="2" a="1"/>
  <c r="D171" i="2" s="1"/>
  <c r="D170" i="2" a="1"/>
  <c r="D170" i="2" s="1"/>
  <c r="D169" i="2" a="1"/>
  <c r="D169" i="2" s="1"/>
  <c r="D165" i="2" a="1"/>
  <c r="D165" i="2" s="1"/>
  <c r="D164" i="2" a="1"/>
  <c r="D164" i="2" s="1"/>
  <c r="D163" i="2" a="1"/>
  <c r="D163" i="2" s="1"/>
  <c r="D162" i="2" a="1"/>
  <c r="D162" i="2" s="1"/>
  <c r="D161" i="2" a="1"/>
  <c r="D161" i="2" s="1"/>
  <c r="D160" i="2" a="1"/>
  <c r="D160" i="2" s="1"/>
  <c r="D159" i="2" a="1"/>
  <c r="D159" i="2" s="1"/>
  <c r="D158" i="2" a="1"/>
  <c r="D158" i="2" s="1"/>
  <c r="D157" i="2" a="1"/>
  <c r="D157" i="2" s="1"/>
  <c r="D156" i="2" a="1"/>
  <c r="D156" i="2" s="1"/>
  <c r="D155" i="2" a="1"/>
  <c r="D155" i="2" s="1"/>
  <c r="D154" i="2" a="1"/>
  <c r="D154" i="2" s="1"/>
  <c r="D153" i="2" a="1"/>
  <c r="D153" i="2" s="1"/>
  <c r="D152" i="2" a="1"/>
  <c r="D152" i="2" s="1"/>
  <c r="D151" i="2" a="1"/>
  <c r="D151" i="2" s="1"/>
  <c r="D150" i="2" a="1"/>
  <c r="D150" i="2" s="1"/>
  <c r="D149" i="2" a="1"/>
  <c r="D149" i="2" s="1"/>
  <c r="D148" i="2" a="1"/>
  <c r="D148" i="2" s="1"/>
  <c r="D147" i="2" a="1"/>
  <c r="D147" i="2" s="1"/>
  <c r="D146" i="2" a="1"/>
  <c r="D146" i="2" s="1"/>
  <c r="D145" i="2" a="1"/>
  <c r="D145" i="2" s="1"/>
  <c r="D144" i="2" a="1"/>
  <c r="D144" i="2" s="1"/>
  <c r="D143" i="2" a="1"/>
  <c r="D143" i="2" s="1"/>
  <c r="D142" i="2" a="1"/>
  <c r="D142" i="2" s="1"/>
  <c r="D141" i="2" a="1"/>
  <c r="D141" i="2" s="1"/>
  <c r="D140" i="2" a="1"/>
  <c r="D140" i="2" s="1"/>
  <c r="D139" i="2" a="1"/>
  <c r="D139" i="2" s="1"/>
  <c r="D138" i="2" a="1"/>
  <c r="D138" i="2" s="1"/>
  <c r="D137" i="2" a="1"/>
  <c r="D137" i="2" s="1"/>
  <c r="D136" i="2" a="1"/>
  <c r="D136" i="2" s="1"/>
  <c r="D135" i="2" a="1"/>
  <c r="D135" i="2" s="1"/>
  <c r="D134" i="2" a="1"/>
  <c r="D134" i="2" s="1"/>
  <c r="D133" i="2" a="1"/>
  <c r="D133" i="2" s="1"/>
  <c r="D132" i="2" a="1"/>
  <c r="D132" i="2" s="1"/>
  <c r="D131" i="2" a="1"/>
  <c r="D131" i="2" s="1"/>
  <c r="D130" i="2" a="1"/>
  <c r="D130" i="2" s="1"/>
  <c r="D129" i="2" a="1"/>
  <c r="D129" i="2" s="1"/>
  <c r="D128" i="2" a="1"/>
  <c r="D128" i="2" s="1"/>
  <c r="D127" i="2" a="1"/>
  <c r="D127" i="2" s="1"/>
  <c r="D126" i="2" a="1"/>
  <c r="D126" i="2" s="1"/>
  <c r="D125" i="2" a="1"/>
  <c r="D125" i="2" s="1"/>
  <c r="D124" i="2" a="1"/>
  <c r="D124" i="2" s="1"/>
  <c r="D123" i="2" a="1"/>
  <c r="D123" i="2" s="1"/>
  <c r="D122" i="2" a="1"/>
  <c r="D122" i="2" s="1"/>
  <c r="D121" i="2" a="1"/>
  <c r="D121" i="2" s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 a="1"/>
  <c r="D112" i="2" s="1"/>
  <c r="D111" i="2" a="1"/>
  <c r="D111" i="2" s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5" i="2" a="1"/>
  <c r="D105" i="2" s="1"/>
  <c r="D104" i="2" a="1"/>
  <c r="D104" i="2" s="1"/>
  <c r="D103" i="2" a="1"/>
  <c r="D103" i="2" s="1"/>
  <c r="D102" i="2" a="1"/>
  <c r="D102" i="2" s="1"/>
  <c r="D101" i="2" a="1"/>
  <c r="D101" i="2" s="1"/>
  <c r="D100" i="2" a="1"/>
  <c r="D100" i="2" s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 a="1"/>
  <c r="D92" i="2" s="1"/>
  <c r="D91" i="2" a="1"/>
  <c r="D91" i="2" s="1"/>
  <c r="D90" i="2" a="1"/>
  <c r="D90" i="2" s="1"/>
  <c r="D89" i="2" a="1"/>
  <c r="D89" i="2" s="1"/>
  <c r="D88" i="2" a="1"/>
  <c r="D88" i="2" s="1"/>
  <c r="D87" i="2" a="1"/>
  <c r="D87" i="2" s="1"/>
  <c r="D86" i="2" a="1"/>
  <c r="D86" i="2" s="1"/>
  <c r="D85" i="2" a="1"/>
  <c r="D85" i="2" s="1"/>
  <c r="D84" i="2" a="1"/>
  <c r="D84" i="2" s="1"/>
  <c r="D83" i="2" a="1"/>
  <c r="D83" i="2" s="1"/>
  <c r="D82" i="2" a="1"/>
  <c r="D82" i="2" s="1"/>
  <c r="D81" i="2" a="1"/>
  <c r="D81" i="2" s="1"/>
  <c r="D80" i="2" a="1"/>
  <c r="D80" i="2" s="1"/>
  <c r="D79" i="2" a="1"/>
  <c r="D79" i="2" s="1"/>
  <c r="D78" i="2" a="1"/>
  <c r="D78" i="2" s="1"/>
  <c r="D77" i="2" a="1"/>
  <c r="D77" i="2" s="1"/>
  <c r="D76" i="2" a="1"/>
  <c r="D76" i="2" s="1"/>
  <c r="D75" i="2" a="1"/>
  <c r="D75" i="2" s="1"/>
  <c r="D74" i="2" a="1"/>
  <c r="D74" i="2" s="1"/>
  <c r="D73" i="2" a="1"/>
  <c r="D73" i="2" s="1"/>
  <c r="D72" i="2" a="1"/>
  <c r="D72" i="2" s="1"/>
  <c r="D71" i="2" a="1"/>
  <c r="D71" i="2" s="1"/>
  <c r="D70" i="2" a="1"/>
  <c r="D70" i="2" s="1"/>
  <c r="D69" i="2" a="1"/>
  <c r="D69" i="2" s="1"/>
  <c r="D68" i="2" a="1"/>
  <c r="D68" i="2" s="1"/>
  <c r="D67" i="2" a="1"/>
  <c r="D67" i="2" s="1"/>
  <c r="D66" i="2" a="1"/>
  <c r="D66" i="2" s="1"/>
  <c r="D65" i="2" a="1"/>
  <c r="D65" i="2" s="1"/>
  <c r="D64" i="2" a="1"/>
  <c r="D64" i="2" s="1"/>
  <c r="D63" i="2" a="1"/>
  <c r="D63" i="2" s="1"/>
  <c r="D62" i="2" a="1"/>
  <c r="D62" i="2" s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 a="1"/>
  <c r="D55" i="2" s="1"/>
  <c r="D54" i="2" a="1"/>
  <c r="D54" i="2" s="1"/>
  <c r="D53" i="2" a="1"/>
  <c r="D53" i="2" s="1"/>
  <c r="D52" i="2" a="1"/>
  <c r="D52" i="2" s="1"/>
  <c r="D51" i="2" a="1"/>
  <c r="D51" i="2" s="1"/>
  <c r="D50" i="2" a="1"/>
  <c r="D50" i="2" s="1"/>
  <c r="D49" i="2" a="1"/>
  <c r="D49" i="2" s="1"/>
  <c r="D48" i="2" a="1"/>
  <c r="D48" i="2" s="1"/>
  <c r="D47" i="2" a="1"/>
  <c r="D47" i="2" s="1"/>
  <c r="D46" i="2" a="1"/>
  <c r="D46" i="2" s="1"/>
  <c r="D45" i="2" a="1"/>
  <c r="D45" i="2" s="1"/>
  <c r="D44" i="2" a="1"/>
  <c r="D44" i="2" s="1"/>
  <c r="D43" i="2" a="1"/>
  <c r="D43" i="2" s="1"/>
  <c r="D42" i="2" a="1"/>
  <c r="D42" i="2" s="1"/>
  <c r="D41" i="2" a="1"/>
  <c r="D41" i="2" s="1"/>
  <c r="D40" i="2" a="1"/>
  <c r="D40" i="2" s="1"/>
  <c r="D39" i="2" a="1"/>
  <c r="D39" i="2" s="1"/>
  <c r="D38" i="2" a="1"/>
  <c r="D38" i="2" s="1"/>
  <c r="D37" i="2" a="1"/>
  <c r="D37" i="2" s="1"/>
  <c r="D36" i="2" a="1"/>
  <c r="D36" i="2" s="1"/>
  <c r="D35" i="2" a="1"/>
  <c r="D35" i="2" s="1"/>
  <c r="D34" i="2" a="1"/>
  <c r="D34" i="2" s="1"/>
  <c r="D33" i="2" a="1"/>
  <c r="D33" i="2" s="1"/>
  <c r="D32" i="2" a="1"/>
  <c r="D32" i="2" s="1"/>
  <c r="D31" i="2" a="1"/>
  <c r="D31" i="2" s="1"/>
  <c r="D30" i="2" a="1"/>
  <c r="D30" i="2" s="1"/>
  <c r="D29" i="2" a="1"/>
  <c r="D29" i="2" s="1"/>
  <c r="D28" i="2" a="1"/>
  <c r="D28" i="2" s="1"/>
  <c r="D27" i="2" a="1"/>
  <c r="D27" i="2" s="1"/>
  <c r="D26" i="2" a="1"/>
  <c r="D26" i="2" s="1"/>
  <c r="D25" i="2" a="1"/>
  <c r="D25" i="2" s="1"/>
  <c r="D24" i="2" a="1"/>
  <c r="D24" i="2" s="1"/>
  <c r="D23" i="2" a="1"/>
  <c r="D23" i="2" s="1"/>
  <c r="D22" i="2" a="1"/>
  <c r="D22" i="2" s="1"/>
  <c r="D21" i="2" a="1"/>
  <c r="D21" i="2" s="1"/>
  <c r="D20" i="2" a="1"/>
  <c r="D20" i="2" s="1"/>
  <c r="D19" i="2" a="1"/>
  <c r="D19" i="2" s="1"/>
  <c r="D18" i="2" a="1"/>
  <c r="D18" i="2" s="1"/>
  <c r="D17" i="2" a="1"/>
  <c r="D17" i="2" s="1"/>
  <c r="D16" i="2" a="1"/>
  <c r="D16" i="2" s="1"/>
  <c r="D15" i="2" a="1"/>
  <c r="D15" i="2" s="1"/>
  <c r="D14" i="2" a="1"/>
  <c r="D14" i="2" s="1"/>
  <c r="D13" i="2" a="1"/>
  <c r="D13" i="2" s="1"/>
  <c r="D12" i="2" a="1"/>
  <c r="D12" i="2" s="1"/>
  <c r="D11" i="2" a="1"/>
  <c r="D1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<sst xmlns="http://schemas.openxmlformats.org/spreadsheetml/2006/main" count="2172" uniqueCount="1434">
  <si>
    <t>SERVICE METAL List Price Sheet For Seamless Steel Nipples</t>
  </si>
  <si>
    <t xml:space="preserve">Effective June 29th 2026 </t>
  </si>
  <si>
    <t>Cover Sheet</t>
  </si>
  <si>
    <t>Multiplier</t>
  </si>
  <si>
    <t>Sch 80 Black</t>
  </si>
  <si>
    <t>NIPPLE-SMLS-XXH</t>
  </si>
  <si>
    <t>Sch 80 Galv</t>
  </si>
  <si>
    <t>NIPPLE-XHGALV</t>
  </si>
  <si>
    <t>Sch 160 Black</t>
  </si>
  <si>
    <t>NIPPLE-S160</t>
  </si>
  <si>
    <t>Sch XXH Black</t>
  </si>
  <si>
    <t xml:space="preserve"> PRICES ARE SUBJECT TO CHANGE WITHOUT NOTICE</t>
  </si>
  <si>
    <t>Seamless SCH 80 Black</t>
  </si>
  <si>
    <t>Part Number</t>
  </si>
  <si>
    <t>Description</t>
  </si>
  <si>
    <t>List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</si>
  <si>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</si>
  <si>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</si>
  <si>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</si>
  <si>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</si>
  <si>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</si>
  <si>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</si>
  <si>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</si>
  <si>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</si>
  <si>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XBNS.125</t>
  </si>
  <si>
    <t>1/8" X CLOSE XH A106B BLK NIPPLE SEAMLESS</t>
  </si>
  <si>
    <t>25</t>
  </si>
  <si>
    <t>300</t>
  </si>
  <si>
    <t>00196280009977</t>
  </si>
  <si>
    <t>10196280009974</t>
  </si>
  <si>
    <t>20196280009971</t>
  </si>
  <si>
    <t>XBNS.125X01.5</t>
  </si>
  <si>
    <t>1/8" X 1-1/2" XH A106B BLK NIPPLE SEAMLESS</t>
  </si>
  <si>
    <t>00196280009984</t>
  </si>
  <si>
    <t>10196280009981</t>
  </si>
  <si>
    <t>20196280009988</t>
  </si>
  <si>
    <t>XBNS.125X02.0</t>
  </si>
  <si>
    <t>1/8" X 2" XH A106B BLK NIPPLE SEAMLESS</t>
  </si>
  <si>
    <t>00196280009991</t>
  </si>
  <si>
    <t>10196280009998</t>
  </si>
  <si>
    <t>20196280009995</t>
  </si>
  <si>
    <t>XBNS.125X02.5</t>
  </si>
  <si>
    <t>1/8" X 2-1/2" XH A106B BLK NIPPLE SEAMLESS</t>
  </si>
  <si>
    <t>00196280010003</t>
  </si>
  <si>
    <t>10196280010000</t>
  </si>
  <si>
    <t>20196280010007</t>
  </si>
  <si>
    <t>XBNS.125X03.0</t>
  </si>
  <si>
    <t>1/8" X 3" XH A106B BLK NIPPLE SEAMLESS</t>
  </si>
  <si>
    <t>00196280010010</t>
  </si>
  <si>
    <t>10196280010017</t>
  </si>
  <si>
    <t>20196280010014</t>
  </si>
  <si>
    <t>XBNS.125X03.5</t>
  </si>
  <si>
    <t>1/8" X 3-1/2" XH A106B BLK NIPPLE SEAMLESS</t>
  </si>
  <si>
    <t>00196280010027</t>
  </si>
  <si>
    <t>10196280010024</t>
  </si>
  <si>
    <t>20196280010021</t>
  </si>
  <si>
    <t>XBNS.125X04</t>
  </si>
  <si>
    <t>1/8" X 4" XH A106B BLK NIPPLE SEAMLESS</t>
  </si>
  <si>
    <t>00196280010034</t>
  </si>
  <si>
    <t>10196280010031</t>
  </si>
  <si>
    <t>20196280010038</t>
  </si>
  <si>
    <t>XBNS.125X04.5</t>
  </si>
  <si>
    <t>1/8" X 4-1/2" XH A106B BLK NIPPLE SEAMLESS</t>
  </si>
  <si>
    <t>200</t>
  </si>
  <si>
    <t>00196280008901</t>
  </si>
  <si>
    <t>10196280008908</t>
  </si>
  <si>
    <t>20196280008905</t>
  </si>
  <si>
    <t>XBNS.125X05</t>
  </si>
  <si>
    <t>1/8" X 5" XH A106B BLK NIPPLE SEAMLESS</t>
  </si>
  <si>
    <t>00196280008918</t>
  </si>
  <si>
    <t>10196280008915</t>
  </si>
  <si>
    <t>20196280008912</t>
  </si>
  <si>
    <t>XBNS.125X05.5</t>
  </si>
  <si>
    <t>1/8" X 5-1/2" XH A106B BLK NIPPLE SEAMLESS</t>
  </si>
  <si>
    <t>00196280008925</t>
  </si>
  <si>
    <t>10196280008922</t>
  </si>
  <si>
    <t>20196280008929</t>
  </si>
  <si>
    <t>XBNS.125X06</t>
  </si>
  <si>
    <t>1/8" X 6" XH A106B BLK NIPPLE SEAMLESS</t>
  </si>
  <si>
    <t>00196280008932</t>
  </si>
  <si>
    <t>10196280008939</t>
  </si>
  <si>
    <t>20196280008936</t>
  </si>
  <si>
    <t>XBNS.250</t>
  </si>
  <si>
    <t>1/4" X CLOSE XH A106B BLK NIPPLE SEAMLESS</t>
  </si>
  <si>
    <t>00196280010041</t>
  </si>
  <si>
    <t>10196280010048</t>
  </si>
  <si>
    <t>20196280010045</t>
  </si>
  <si>
    <t>XBNS.250X01.5</t>
  </si>
  <si>
    <t>1/4" X 1-1/2" XH A106B BLK NIPPLE SEAMLESS</t>
  </si>
  <si>
    <t>00196280010058</t>
  </si>
  <si>
    <t>10196280010055</t>
  </si>
  <si>
    <t>20196280010052</t>
  </si>
  <si>
    <t>XBNS.250X02.0</t>
  </si>
  <si>
    <t>1/4" X 2" XH A106B BLK NIPPLE SEAMLESS</t>
  </si>
  <si>
    <t>00196280010065</t>
  </si>
  <si>
    <t>10196280010062</t>
  </si>
  <si>
    <t>20196280010069</t>
  </si>
  <si>
    <t>XBNS.250X02.5</t>
  </si>
  <si>
    <t>1/4" X 2-1/2" XH A106B BLK NIPPLE SEAMLESS</t>
  </si>
  <si>
    <t>00196280010072</t>
  </si>
  <si>
    <t>10196280010079</t>
  </si>
  <si>
    <t>20196280010076</t>
  </si>
  <si>
    <t>XBNS.250X03.0</t>
  </si>
  <si>
    <t>1/4" X 3" XH A106B BLK NIPPLE SEAMLESS</t>
  </si>
  <si>
    <t>00196280010089</t>
  </si>
  <si>
    <t>10196280010086</t>
  </si>
  <si>
    <t>20196280010083</t>
  </si>
  <si>
    <t>XBNS.250X03.5</t>
  </si>
  <si>
    <t>1/4" X 3-1/2" XH A106B BLK NIPPLE SEAMLESS</t>
  </si>
  <si>
    <t>00196280008949</t>
  </si>
  <si>
    <t>10196280008946</t>
  </si>
  <si>
    <t>20196280008943</t>
  </si>
  <si>
    <t>XBNS.250X04</t>
  </si>
  <si>
    <t>1/4" X 4" XH A106B BLK NIPPLE SEAMLESS</t>
  </si>
  <si>
    <t>00196280008956</t>
  </si>
  <si>
    <t>10196280008953</t>
  </si>
  <si>
    <t>20196280008950</t>
  </si>
  <si>
    <t>XBNS.250X04.5</t>
  </si>
  <si>
    <t>1/4" X 4-1/2" XH A106B BLK NIPPLE SEAMLESS</t>
  </si>
  <si>
    <t>00196280008963</t>
  </si>
  <si>
    <t>10196280008960</t>
  </si>
  <si>
    <t>20196280008967</t>
  </si>
  <si>
    <t>XBNS.250X05</t>
  </si>
  <si>
    <t>1/4" X 5" XH A106B BLK NIPPLE SEAMLESS</t>
  </si>
  <si>
    <t>150</t>
  </si>
  <si>
    <t>00196280007973</t>
  </si>
  <si>
    <t>10196280007970</t>
  </si>
  <si>
    <t>20196280007977</t>
  </si>
  <si>
    <t>XBNS.250X05.5</t>
  </si>
  <si>
    <t>1/4" X 5-1/2" XH A106B BLK NIPPLE SEAMLESS</t>
  </si>
  <si>
    <t>00196280007980</t>
  </si>
  <si>
    <t>10196280007987</t>
  </si>
  <si>
    <t>20196280007984</t>
  </si>
  <si>
    <t>XBNS.250X06</t>
  </si>
  <si>
    <t>1/4" X 6" XH A106B BLK NIPPLE SEAMLESS</t>
  </si>
  <si>
    <t>00196280007997</t>
  </si>
  <si>
    <t>10196280007994</t>
  </si>
  <si>
    <t>20196280007991</t>
  </si>
  <si>
    <t>XBNS.250X08</t>
  </si>
  <si>
    <t>1/4" X 8" XH A106B BLK NIPPLE SEAMLESS</t>
  </si>
  <si>
    <t>100</t>
  </si>
  <si>
    <t>00196280006822</t>
  </si>
  <si>
    <t>10196280006829</t>
  </si>
  <si>
    <t>20196280006826</t>
  </si>
  <si>
    <t>XBNS.375</t>
  </si>
  <si>
    <t>3/8" X CLOSE XH A106B BLK NIPPLE SEAMLESS</t>
  </si>
  <si>
    <t>00196280010096</t>
  </si>
  <si>
    <t>10196280010093</t>
  </si>
  <si>
    <t>20196280010090</t>
  </si>
  <si>
    <t>XBNS.375X01.5</t>
  </si>
  <si>
    <t>3/8" X 1-1/2" XH A106B BLK NIPPLE SEAMLESS</t>
  </si>
  <si>
    <t>00196280010102</t>
  </si>
  <si>
    <t>10196280010109</t>
  </si>
  <si>
    <t>20196280010106</t>
  </si>
  <si>
    <t>XBNS.375X02.0</t>
  </si>
  <si>
    <t>3/8" X 2" XH A106B BLK NIPPLE SEAMLESS</t>
  </si>
  <si>
    <t>00196280010119</t>
  </si>
  <si>
    <t>10196280010116</t>
  </si>
  <si>
    <t>20196280010113</t>
  </si>
  <si>
    <t>XBNS.375X02.5</t>
  </si>
  <si>
    <t>3/8" X 2-1/2" XH A106B BLK NIPPLE SEAMLESS</t>
  </si>
  <si>
    <t>00196280008970</t>
  </si>
  <si>
    <t>10196280008977</t>
  </si>
  <si>
    <t>20196280008974</t>
  </si>
  <si>
    <t>XBNS.375X03.0</t>
  </si>
  <si>
    <t>3/8" X 3" XH A106B BLK NIPPLE SEAMLESS</t>
  </si>
  <si>
    <t>00196280008987</t>
  </si>
  <si>
    <t>10196280008984</t>
  </si>
  <si>
    <t>20196280008981</t>
  </si>
  <si>
    <t>XBNS.375X03.5</t>
  </si>
  <si>
    <t>3/8" X 3-1/2" XH A106B BLK NIPPLE SEAMLESS</t>
  </si>
  <si>
    <t>00196280008994</t>
  </si>
  <si>
    <t>10196280008991</t>
  </si>
  <si>
    <t>20196280008998</t>
  </si>
  <si>
    <t>XBNS.375X04</t>
  </si>
  <si>
    <t>3/8" X 4" XH A106B BLK NIPPLE SEAMLESS</t>
  </si>
  <si>
    <t>00196280008000</t>
  </si>
  <si>
    <t>10196280008007</t>
  </si>
  <si>
    <t>20196280008004</t>
  </si>
  <si>
    <t>XBNS.375X04.5</t>
  </si>
  <si>
    <t>3/8" X 4-1/2" XH A106B BLK NIPPLE SEAMLESS</t>
  </si>
  <si>
    <t>00196280008017</t>
  </si>
  <si>
    <t>10196280008014</t>
  </si>
  <si>
    <t>20196280008011</t>
  </si>
  <si>
    <t>XBNS.375X05</t>
  </si>
  <si>
    <t>3/8" X 5" XH A106B BLK NIPPLE SEAMLESS</t>
  </si>
  <si>
    <t>00196280008024</t>
  </si>
  <si>
    <t>10196280008021</t>
  </si>
  <si>
    <t>20196280008028</t>
  </si>
  <si>
    <t>XBNS.375X05.5</t>
  </si>
  <si>
    <t>3/8" X 5-1/2" XH A106B BLK NIPPLE SEAMLESS</t>
  </si>
  <si>
    <t>00196280006839</t>
  </si>
  <si>
    <t>10196280006836</t>
  </si>
  <si>
    <t>20196280006833</t>
  </si>
  <si>
    <t>XBNS.375X06</t>
  </si>
  <si>
    <t>3/8" X 6" XH A106B BLK NIPPLE SEAMLESS</t>
  </si>
  <si>
    <t>00196280006846</t>
  </si>
  <si>
    <t>10196280006843</t>
  </si>
  <si>
    <t>20196280006840</t>
  </si>
  <si>
    <t>XBNS.375X07</t>
  </si>
  <si>
    <t>3/8" X 7" XH A106B BLK NIPPLE SEAMLESS</t>
  </si>
  <si>
    <t>00196280006853</t>
  </si>
  <si>
    <t>10196280006850</t>
  </si>
  <si>
    <t>20196280006857</t>
  </si>
  <si>
    <t>XBNS.375X08</t>
  </si>
  <si>
    <t>3/8" X 8" XH A106B BLK NIPPLE SEAMLESS</t>
  </si>
  <si>
    <t>75</t>
  </si>
  <si>
    <t>00196280005696</t>
  </si>
  <si>
    <t>10196280005693</t>
  </si>
  <si>
    <t>20196280005690</t>
  </si>
  <si>
    <t>XBNS.50</t>
  </si>
  <si>
    <t>1/2" X CLOSE XH A106B BLK NIPPLE SEAMLESS</t>
  </si>
  <si>
    <t>00196280010126</t>
  </si>
  <si>
    <t>10196280010123</t>
  </si>
  <si>
    <t>20196280010120</t>
  </si>
  <si>
    <t>XBNS.50X01.5</t>
  </si>
  <si>
    <t>1/2" X 1-1/2" XH A106B BLK NIPPLE SEAMLESS</t>
  </si>
  <si>
    <t>00196280010133</t>
  </si>
  <si>
    <t>10196280010130</t>
  </si>
  <si>
    <t>20196280010137</t>
  </si>
  <si>
    <t>XBNS.50X02.0</t>
  </si>
  <si>
    <t>1/2" X 2" XH A106B BLK NIPPLE SEAMLESS</t>
  </si>
  <si>
    <t>00196280010140</t>
  </si>
  <si>
    <t>10196280010147</t>
  </si>
  <si>
    <t>20196280010144</t>
  </si>
  <si>
    <t>XBNS.50X02.5</t>
  </si>
  <si>
    <t>1/2" X 2-1/2" XH A106B BLK NIPPLE SEAMLESS</t>
  </si>
  <si>
    <t>00196280009007</t>
  </si>
  <si>
    <t>10196280009004</t>
  </si>
  <si>
    <t>20196280009001</t>
  </si>
  <si>
    <t>XBNS.50X03.0</t>
  </si>
  <si>
    <t>1/2" X 3" XH A106B BLK NIPPLE SEAMLESS</t>
  </si>
  <si>
    <t>00196280009014</t>
  </si>
  <si>
    <t>10196280009011</t>
  </si>
  <si>
    <t>20196280009018</t>
  </si>
  <si>
    <t>XBNS.50X03.5</t>
  </si>
  <si>
    <t>1/2" X 3-1/2" XH A106B BLK NIPPLE SEAMLESS</t>
  </si>
  <si>
    <t>00196280008031</t>
  </si>
  <si>
    <t>10196280008038</t>
  </si>
  <si>
    <t>20196280008035</t>
  </si>
  <si>
    <t>XBNS.50X04</t>
  </si>
  <si>
    <t>1/2" X 4" XH A106B BLK NIPPLE SEAMLESS</t>
  </si>
  <si>
    <t>00196280008048</t>
  </si>
  <si>
    <t>10196280008045</t>
  </si>
  <si>
    <t>20196280008042</t>
  </si>
  <si>
    <t>XBNS.50X04.5</t>
  </si>
  <si>
    <t>1/2" X 4-1/2" XH A106B BLK NIPPLE SEAMLESS</t>
  </si>
  <si>
    <t>00196280006860</t>
  </si>
  <si>
    <t>10196280006867</t>
  </si>
  <si>
    <t>20196280006864</t>
  </si>
  <si>
    <t>XBNS.50X05</t>
  </si>
  <si>
    <t>1/2" X 5" XH A106B BLK NIPPLE SEAMLESS</t>
  </si>
  <si>
    <t>00196280006877</t>
  </si>
  <si>
    <t>10196280006874</t>
  </si>
  <si>
    <t>20196280006871</t>
  </si>
  <si>
    <t>XBNS.50X05.5</t>
  </si>
  <si>
    <t>1/2" X 5-1/2" XH A106B BLK NIPPLE SEAMLESS</t>
  </si>
  <si>
    <t>00196280006884</t>
  </si>
  <si>
    <t>10196280006881</t>
  </si>
  <si>
    <t>20196280006888</t>
  </si>
  <si>
    <t>XBNS.50X06</t>
  </si>
  <si>
    <t>1/2" X 6" XH A106B BLK NIPPLE SEAMLESS</t>
  </si>
  <si>
    <t>00196280006891</t>
  </si>
  <si>
    <t>10196280006898</t>
  </si>
  <si>
    <t>20196280006895</t>
  </si>
  <si>
    <t>XBNS.50X07</t>
  </si>
  <si>
    <t>1/2" X 7" XH A106B BLK NIPPLE SEAMLESS</t>
  </si>
  <si>
    <t>50</t>
  </si>
  <si>
    <t>00196280004392</t>
  </si>
  <si>
    <t>10196280004399</t>
  </si>
  <si>
    <t>20196280004396</t>
  </si>
  <si>
    <t>XBNS.50X08</t>
  </si>
  <si>
    <t>1/2" X 8" XH A106B BLK NIPPLE SEAMLESS</t>
  </si>
  <si>
    <t>00196280004408</t>
  </si>
  <si>
    <t>10196280004405</t>
  </si>
  <si>
    <t>20196280004402</t>
  </si>
  <si>
    <t>XBNS.50X10</t>
  </si>
  <si>
    <t>1/2" X 10" XH A106B BLK NIPPLE SEAMLESS</t>
  </si>
  <si>
    <t>40</t>
  </si>
  <si>
    <t>00196280018832</t>
  </si>
  <si>
    <t>20196280018836</t>
  </si>
  <si>
    <t>XBNS.50X12</t>
  </si>
  <si>
    <t>1/2" X 12" XH A106B BLK NIPPLE SEAMLESS</t>
  </si>
  <si>
    <t>00196280018849</t>
  </si>
  <si>
    <t>20196280018843</t>
  </si>
  <si>
    <t>XBNS.75</t>
  </si>
  <si>
    <t>3/4" X CLOSE XH A106B BLK NIPPLE SEAMLESS</t>
  </si>
  <si>
    <t>00196280009021</t>
  </si>
  <si>
    <t>10196280009028</t>
  </si>
  <si>
    <t>20196280009025</t>
  </si>
  <si>
    <t>XBNS.75X01.5</t>
  </si>
  <si>
    <t>3/4" X 1-1/2" XH A106B BLK NIPPLE SEAMLESS</t>
  </si>
  <si>
    <t>00196280009038</t>
  </si>
  <si>
    <t>10196280009035</t>
  </si>
  <si>
    <t>20196280009032</t>
  </si>
  <si>
    <t>XBNS.75X02.0</t>
  </si>
  <si>
    <t>3/4" X 2" XH A106B BLK NIPPLE SEAMLESS</t>
  </si>
  <si>
    <t>00196280008055</t>
  </si>
  <si>
    <t>10196280008052</t>
  </si>
  <si>
    <t>20196280008059</t>
  </si>
  <si>
    <t>XBNS.75X02.5</t>
  </si>
  <si>
    <t>3/4" X 2-1/2" XH A106B BLK NIPPLE SEAMLESS</t>
  </si>
  <si>
    <t>00196280008062</t>
  </si>
  <si>
    <t>10196280008069</t>
  </si>
  <si>
    <t>20196280008066</t>
  </si>
  <si>
    <t>XBNS.75X03.0</t>
  </si>
  <si>
    <t>3/4" X 3" XH A106B BLK NIPPLE SEAMLESS</t>
  </si>
  <si>
    <t>00196280006907</t>
  </si>
  <si>
    <t>10196280006904</t>
  </si>
  <si>
    <t>20196280006901</t>
  </si>
  <si>
    <t>XBNS.75X03.5</t>
  </si>
  <si>
    <t>3/4" X 3-1/2" XH A106B BLK NIPPLE SEAMLESS</t>
  </si>
  <si>
    <t>00196280006914</t>
  </si>
  <si>
    <t>10196280006911</t>
  </si>
  <si>
    <t>20196280006918</t>
  </si>
  <si>
    <t>XBNS.75X04</t>
  </si>
  <si>
    <t>3/4" X 4" XH A106B BLK NIPPLE SEAMLESS</t>
  </si>
  <si>
    <t>00196280005702</t>
  </si>
  <si>
    <t>10196280005709</t>
  </si>
  <si>
    <t>20196280005706</t>
  </si>
  <si>
    <t>XBNS.75X04.5</t>
  </si>
  <si>
    <t>3/4" X 4-1/2" XH A106B BLK NIPPLE SEAMLESS</t>
  </si>
  <si>
    <t>00196280005719</t>
  </si>
  <si>
    <t>10196280005716</t>
  </si>
  <si>
    <t>20196280005713</t>
  </si>
  <si>
    <t>XBNS.75X05</t>
  </si>
  <si>
    <t>3/4" X 5" XH A106B BLK NIPPLE SEAMLESS</t>
  </si>
  <si>
    <t>00196280004415</t>
  </si>
  <si>
    <t>10196280004412</t>
  </si>
  <si>
    <t>20196280004419</t>
  </si>
  <si>
    <t>XBNS.75X05.5</t>
  </si>
  <si>
    <t>3/4" X 5-1/2" XH A106B BLK NIPPLE SEAMLESS</t>
  </si>
  <si>
    <t>00196280004422</t>
  </si>
  <si>
    <t>10196280004429</t>
  </si>
  <si>
    <t>20196280004426</t>
  </si>
  <si>
    <t>XBNS.75X06</t>
  </si>
  <si>
    <t>3/4" X 6" XH A106B BLK NIPPLE SEAMLESS</t>
  </si>
  <si>
    <t>00196280004439</t>
  </si>
  <si>
    <t>10196280004436</t>
  </si>
  <si>
    <t>20196280004433</t>
  </si>
  <si>
    <t>XBNS.75X07</t>
  </si>
  <si>
    <t>3/4" X 7" XH A106B BLK NIPPLE SEAMLESS</t>
  </si>
  <si>
    <t>00196280018856</t>
  </si>
  <si>
    <t>20196280018850</t>
  </si>
  <si>
    <t>XBNS.75X08</t>
  </si>
  <si>
    <t>3/4" X 8" XH A106B BLK NIPPLE SEAMLESS</t>
  </si>
  <si>
    <t>00196280018863</t>
  </si>
  <si>
    <t>20196280018867</t>
  </si>
  <si>
    <t>XBNS.75X10</t>
  </si>
  <si>
    <t>3/4" X 10" XH A106B BLK NIPPLE SEAMLESS</t>
  </si>
  <si>
    <t>00196280017361</t>
  </si>
  <si>
    <t>20196280017365</t>
  </si>
  <si>
    <t>XBNS.75X12</t>
  </si>
  <si>
    <t>3/4" X 12" XH A106B BLK NIPPLE SEAMLESS</t>
  </si>
  <si>
    <t>00196280017378</t>
  </si>
  <si>
    <t>20196280017372</t>
  </si>
  <si>
    <t>XBNS01.0</t>
  </si>
  <si>
    <t>1" X CLOSE XH A106B BLK NIPPLE SEAMLESS</t>
  </si>
  <si>
    <t>00196280008079</t>
  </si>
  <si>
    <t>10196280008076</t>
  </si>
  <si>
    <t>20196280008073</t>
  </si>
  <si>
    <t>XBNS01.0X02.0</t>
  </si>
  <si>
    <t>1" X 2" XH A106B BLK NIPPLE SEAMLESS</t>
  </si>
  <si>
    <t>00196280006921</t>
  </si>
  <si>
    <t>10196280006928</t>
  </si>
  <si>
    <t>20196280006925</t>
  </si>
  <si>
    <t>XBNS01.0X02.5</t>
  </si>
  <si>
    <t>1" X 2-1/2" XH A106B BLK NIPPLE SEAMLESS</t>
  </si>
  <si>
    <t>00196280006938</t>
  </si>
  <si>
    <t>10196280006935</t>
  </si>
  <si>
    <t>20196280006932</t>
  </si>
  <si>
    <t>XBNS01.0X03.0</t>
  </si>
  <si>
    <t>1" X 3" XH A106B BLK NIPPLE SEAMLESS</t>
  </si>
  <si>
    <t>00196280005726</t>
  </si>
  <si>
    <t>10196280005723</t>
  </si>
  <si>
    <t>20196280005720</t>
  </si>
  <si>
    <t>XBNS01.0X03.5</t>
  </si>
  <si>
    <t>1" X 3-1/2" XH A106B BLK NIPPLE SEAMLESS</t>
  </si>
  <si>
    <t>00196280005733</t>
  </si>
  <si>
    <t>10196280005730</t>
  </si>
  <si>
    <t>20196280005737</t>
  </si>
  <si>
    <t>XBNS01.0X04</t>
  </si>
  <si>
    <t>1" X 4" XH A106B BLK NIPPLE SEAMLESS</t>
  </si>
  <si>
    <t>00196280004446</t>
  </si>
  <si>
    <t>10196280004443</t>
  </si>
  <si>
    <t>20196280004440</t>
  </si>
  <si>
    <t>XBNS01.0X04.5</t>
  </si>
  <si>
    <t>1" X 4-1/2" XH A106B BLK NIPPLE SEAMLESS</t>
  </si>
  <si>
    <t>00196280004453</t>
  </si>
  <si>
    <t>10196280004450</t>
  </si>
  <si>
    <t>20196280004457</t>
  </si>
  <si>
    <t>XBNS01.0X05</t>
  </si>
  <si>
    <t>1" X 5" XH A106B BLK NIPPLE SEAMLESS</t>
  </si>
  <si>
    <t>00196280004460</t>
  </si>
  <si>
    <t>10196280004467</t>
  </si>
  <si>
    <t>20196280004464</t>
  </si>
  <si>
    <t>XBNS01.0X05.5</t>
  </si>
  <si>
    <t>1" X 5-1/2" XH A106B BLK NIPPLE SEAMLESS</t>
  </si>
  <si>
    <t>00196280018870</t>
  </si>
  <si>
    <t>20196280018874</t>
  </si>
  <si>
    <t>XBNS01.0X06</t>
  </si>
  <si>
    <t>1" X 6" XH A106B BLK NIPPLE SEAMLESS</t>
  </si>
  <si>
    <t>00196280018887</t>
  </si>
  <si>
    <t>20196280018881</t>
  </si>
  <si>
    <t>XBNS01.0X07</t>
  </si>
  <si>
    <t>1" X 7" XH A106B BLK NIPPLE SEAMLESS</t>
  </si>
  <si>
    <t>00196280017385</t>
  </si>
  <si>
    <t>20196280017389</t>
  </si>
  <si>
    <t>XBNS01.0X08</t>
  </si>
  <si>
    <t>1" X 8" XH A106B BLK NIPPLE SEAMLESS</t>
  </si>
  <si>
    <t>00196280017392</t>
  </si>
  <si>
    <t>20196280017396</t>
  </si>
  <si>
    <t>XBNS01.0X10</t>
  </si>
  <si>
    <t>1" X 10" XH A106B BLK NIPPLE SEAMLESS</t>
  </si>
  <si>
    <t>00196280017408</t>
  </si>
  <si>
    <t>20196280017402</t>
  </si>
  <si>
    <t>XBNS01.0X12</t>
  </si>
  <si>
    <t>1" X 12" XH A106B BLK NIPPLE SEAMLESS</t>
  </si>
  <si>
    <t>00196280017415</t>
  </si>
  <si>
    <t>20196280017419</t>
  </si>
  <si>
    <t>XBNS01.25</t>
  </si>
  <si>
    <t>1-1/4" X CLOSE XH A106B BLK NIPPLE SEAMLESS</t>
  </si>
  <si>
    <t>00196280005740</t>
  </si>
  <si>
    <t>10196280005747</t>
  </si>
  <si>
    <t>20196280005744</t>
  </si>
  <si>
    <t>XBNS01.25X02.0</t>
  </si>
  <si>
    <t>1-1/4" X 2" XH A106B BLK NIPPLE SEAMLESS</t>
  </si>
  <si>
    <t>00196280005757</t>
  </si>
  <si>
    <t>10196280005754</t>
  </si>
  <si>
    <t>20196280005751</t>
  </si>
  <si>
    <t>XBNS01.25X02.5</t>
  </si>
  <si>
    <t>1-1/4" X 2-1/2" XH A106B BLK NIPPLE SEAMLESS</t>
  </si>
  <si>
    <t>00196280005764</t>
  </si>
  <si>
    <t>10196280005761</t>
  </si>
  <si>
    <t>20196280005768</t>
  </si>
  <si>
    <t>XBNS01.25X03.0</t>
  </si>
  <si>
    <t>1-1/4" X 3" XH A106B BLK NIPPLE SEAMLESS</t>
  </si>
  <si>
    <t>00196280004477</t>
  </si>
  <si>
    <t>10196280004474</t>
  </si>
  <si>
    <t>20196280004471</t>
  </si>
  <si>
    <t>XBNS01.25X03.5</t>
  </si>
  <si>
    <t>1-1/4" X 3-1/2" XH A106B BLK NIPPLE SEAMLESS</t>
  </si>
  <si>
    <t>00196280004484</t>
  </si>
  <si>
    <t>10196280004481</t>
  </si>
  <si>
    <t>20196280004488</t>
  </si>
  <si>
    <t>XBNS01.25X04</t>
  </si>
  <si>
    <t>1-1/4" X 4" XH A106B BLK NIPPLE SEAMLESS</t>
  </si>
  <si>
    <t>00196280004491</t>
  </si>
  <si>
    <t>10196280004498</t>
  </si>
  <si>
    <t>20196280004495</t>
  </si>
  <si>
    <t>XBNS01.25X04.5</t>
  </si>
  <si>
    <t>1-1/4" X 4-1/2" XH A106B BLK NIPPLE SEAMLESS</t>
  </si>
  <si>
    <t>00196280018894</t>
  </si>
  <si>
    <t>20196280018898</t>
  </si>
  <si>
    <t>XBNS01.25X05</t>
  </si>
  <si>
    <t>1-1/4" X 5" XH A106B BLK NIPPLE SEAMLESS</t>
  </si>
  <si>
    <t>00196280018900</t>
  </si>
  <si>
    <t>20196280018904</t>
  </si>
  <si>
    <t>XBNS01.25X05.5</t>
  </si>
  <si>
    <t>1-1/4" X 5-1/2" XH A106B BLK NIPPLE SEAMLESS</t>
  </si>
  <si>
    <t>00196280018917</t>
  </si>
  <si>
    <t>20196280018911</t>
  </si>
  <si>
    <t>XBNS01.25X06</t>
  </si>
  <si>
    <t>1-1/4" X 6" XH A106B BLK NIPPLE SEAMLESS</t>
  </si>
  <si>
    <t>00196280017422</t>
  </si>
  <si>
    <t>20196280017426</t>
  </si>
  <si>
    <t>XBNS01.25X07</t>
  </si>
  <si>
    <t>1-1/4" X 7" XH A106B BLK NIPPLE SEAMLESS</t>
  </si>
  <si>
    <t>00196280017439</t>
  </si>
  <si>
    <t>20196280017433</t>
  </si>
  <si>
    <t>XBNS01.25X08</t>
  </si>
  <si>
    <t>1-1/4" X 8" XH A106B BLK NIPPLE SEAMLESS</t>
  </si>
  <si>
    <t>00196280017446</t>
  </si>
  <si>
    <t>20196280017440</t>
  </si>
  <si>
    <t>XBNS01.25X10</t>
  </si>
  <si>
    <t>1-1/4" X 10" XH A106B BLK NIPPLE SEAMLESS</t>
  </si>
  <si>
    <t>20</t>
  </si>
  <si>
    <t>00196280016616</t>
  </si>
  <si>
    <t>20196280016610</t>
  </si>
  <si>
    <t>XBNS01.25X12</t>
  </si>
  <si>
    <t>1-1/4" X 12" XH A106B BLK NIPPLE SEAMLESS</t>
  </si>
  <si>
    <t>10</t>
  </si>
  <si>
    <t>00196280015688</t>
  </si>
  <si>
    <t>20196280015682</t>
  </si>
  <si>
    <t>XBNS01.5</t>
  </si>
  <si>
    <t>1-1/2" X CLOSE XH A106B BLK NIPPLE SEAMLESS</t>
  </si>
  <si>
    <t>00196280004507</t>
  </si>
  <si>
    <t>10196280004504</t>
  </si>
  <si>
    <t>20196280004501</t>
  </si>
  <si>
    <t>XBNS01.5X02.0</t>
  </si>
  <si>
    <t>1-1/2" X 2" XH A106B BLK NIPPLE SEAMLESS</t>
  </si>
  <si>
    <t>00196280018924</t>
  </si>
  <si>
    <t>20196280018928</t>
  </si>
  <si>
    <t>XBNS01.5X02.5</t>
  </si>
  <si>
    <t>1-1/2" X 2-1/2" XH A106B BLK NIPPLE SEAMLESS</t>
  </si>
  <si>
    <t>00196280018931</t>
  </si>
  <si>
    <t>20196280018935</t>
  </si>
  <si>
    <t>XBNS01.5X03.0</t>
  </si>
  <si>
    <t>1-1/2" X 3" XH A106B BLK NIPPLE SEAMLESS</t>
  </si>
  <si>
    <t>00196280017453</t>
  </si>
  <si>
    <t>20196280017457</t>
  </si>
  <si>
    <t>XBNS01.5X03.5</t>
  </si>
  <si>
    <t>1-1/2" X 3-1/2" XH A106B BLK NIPPLE SEAMLESS</t>
  </si>
  <si>
    <t>00196280017460</t>
  </si>
  <si>
    <t>20196280017464</t>
  </si>
  <si>
    <t>XBNS01.5X04</t>
  </si>
  <si>
    <t>1-1/2" X 4" XH A106B BLK NIPPLE SEAMLESS</t>
  </si>
  <si>
    <t>00196280017477</t>
  </si>
  <si>
    <t>20196280017471</t>
  </si>
  <si>
    <t>XBNS01.5X04.5</t>
  </si>
  <si>
    <t>1-1/2" X 4-1/2" XH A106B BLK NIPPLE SEAMLESS</t>
  </si>
  <si>
    <t>00196280017484</t>
  </si>
  <si>
    <t>20196280017488</t>
  </si>
  <si>
    <t>XBNS01.5X05</t>
  </si>
  <si>
    <t>1-1/2" X 5" XH A106B BLK NIPPLE SEAMLESS</t>
  </si>
  <si>
    <t>00196280017491</t>
  </si>
  <si>
    <t>20196280017495</t>
  </si>
  <si>
    <t>XBNS01.5X05.5</t>
  </si>
  <si>
    <t>1-1/2" X 5-1/2" XH A106B BLK NIPPLE SEAMLESS</t>
  </si>
  <si>
    <t>00196280017507</t>
  </si>
  <si>
    <t>20196280017501</t>
  </si>
  <si>
    <t>XBNS01.5X06</t>
  </si>
  <si>
    <t>1-1/2" X 6" XH A106B BLK NIPPLE SEAMLESS</t>
  </si>
  <si>
    <t>00196280017514</t>
  </si>
  <si>
    <t>20196280017518</t>
  </si>
  <si>
    <t>XBNS01.5X07</t>
  </si>
  <si>
    <t>1-1/2" X 7" XH A106B BLK NIPPLE SEAMLESS</t>
  </si>
  <si>
    <t>00196280016623</t>
  </si>
  <si>
    <t>20196280016627</t>
  </si>
  <si>
    <t>XBNS01.5X08</t>
  </si>
  <si>
    <t>1-1/2" X 8" XH A106B BLK NIPPLE SEAMLESS</t>
  </si>
  <si>
    <t>00196280016630</t>
  </si>
  <si>
    <t>20196280016634</t>
  </si>
  <si>
    <t>XBNS01.5X09</t>
  </si>
  <si>
    <t>1-1/2" X 9" XH A106B BLK NIPPLE SEAMLESS</t>
  </si>
  <si>
    <t>15</t>
  </si>
  <si>
    <t>00196280033446</t>
  </si>
  <si>
    <t>20196280033440</t>
  </si>
  <si>
    <t>XBNS01.5X10</t>
  </si>
  <si>
    <t>1-1/2" X 10" XH A106B BLK NIPPLE SEAMLESS</t>
  </si>
  <si>
    <t>00196280015695</t>
  </si>
  <si>
    <t>20196280015699</t>
  </si>
  <si>
    <t>XBNS01.5X12</t>
  </si>
  <si>
    <t>1-1/2" X 12" XH A106B BLK NIPPLE SEAMLESS</t>
  </si>
  <si>
    <t>00196280014568</t>
  </si>
  <si>
    <t>20196280014562</t>
  </si>
  <si>
    <t>XBNS02.0</t>
  </si>
  <si>
    <t>2" X CLOSE XH A106B BLK NIPPLE SEAMLESS</t>
  </si>
  <si>
    <t>00196280018948</t>
  </si>
  <si>
    <t>20196280018942</t>
  </si>
  <si>
    <t>XBNS02.0X02.5</t>
  </si>
  <si>
    <t>2" X 2-1/2" XH A106B BLK NIPPLE SEAMLESS</t>
  </si>
  <si>
    <t>00196280017521</t>
  </si>
  <si>
    <t>20196280017525</t>
  </si>
  <si>
    <t>XBNS02.0X03.0</t>
  </si>
  <si>
    <t>2" X 3" XH A106B BLK NIPPLE SEAMLESS</t>
  </si>
  <si>
    <t>00196280017538</t>
  </si>
  <si>
    <t>20196280017532</t>
  </si>
  <si>
    <t>XBNS02.0X03.5</t>
  </si>
  <si>
    <t>2" X 3-1/2" XH A106B BLK NIPPLE SEAMLESS</t>
  </si>
  <si>
    <t>00196280016647</t>
  </si>
  <si>
    <t>20196280016641</t>
  </si>
  <si>
    <t>XBNS02.0X04</t>
  </si>
  <si>
    <t>2" X 4" XH A106B BLK NIPPLE SEAMLESS</t>
  </si>
  <si>
    <t>00196280016654</t>
  </si>
  <si>
    <t>20196280016658</t>
  </si>
  <si>
    <t>XBNS02.0X04.5</t>
  </si>
  <si>
    <t>2" X 4-1/2" XH A106B BLK NIPPLE SEAMLESS</t>
  </si>
  <si>
    <t>00196280016661</t>
  </si>
  <si>
    <t>20196280016665</t>
  </si>
  <si>
    <t>XBNS02.0X05</t>
  </si>
  <si>
    <t>2" X 5" XH A106B BLK NIPPLE SEAMLESS</t>
  </si>
  <si>
    <t>00196280016678</t>
  </si>
  <si>
    <t>20196280016672</t>
  </si>
  <si>
    <t>XBNS02.0X05.5</t>
  </si>
  <si>
    <t>2" X 5-1/2" XH A106B BLK NIPPLE SEAMLESS</t>
  </si>
  <si>
    <t>00196280015701</t>
  </si>
  <si>
    <t>20196280015705</t>
  </si>
  <si>
    <t>XBNS02.0X06</t>
  </si>
  <si>
    <t>2" X 6" XH A106B BLK NIPPLE SEAMLESS</t>
  </si>
  <si>
    <t>00196280015718</t>
  </si>
  <si>
    <t>20196280015712</t>
  </si>
  <si>
    <t>XBNS02.0X07</t>
  </si>
  <si>
    <t>2" X 7" XH A106B BLK NIPPLE SEAMLESS</t>
  </si>
  <si>
    <t>00196280014575</t>
  </si>
  <si>
    <t>20196280014579</t>
  </si>
  <si>
    <t>XBNS02.0X08</t>
  </si>
  <si>
    <t>2" X 8" XH A106B BLK NIPPLE SEAMLESS</t>
  </si>
  <si>
    <t>00196280014582</t>
  </si>
  <si>
    <t>20196280014586</t>
  </si>
  <si>
    <t>XBNS02.0X09</t>
  </si>
  <si>
    <t>2" X 9" XH A106B BLK NIPPLE SEAMLESS</t>
  </si>
  <si>
    <t>00196280014650</t>
  </si>
  <si>
    <t>20196280014654</t>
  </si>
  <si>
    <t>XBNS02.0X10</t>
  </si>
  <si>
    <t>2" X 10" XH A106B BLK NIPPLE SEAMLESS</t>
  </si>
  <si>
    <t>00196280014599</t>
  </si>
  <si>
    <t>20196280014593</t>
  </si>
  <si>
    <t>XBNS02.0X11</t>
  </si>
  <si>
    <t>2" X 11" XH A106B BLK NIPPLE SEAMLESS</t>
  </si>
  <si>
    <t>8</t>
  </si>
  <si>
    <t>00196280111311</t>
  </si>
  <si>
    <t>20196280111315</t>
  </si>
  <si>
    <t>XBNS02.0X12</t>
  </si>
  <si>
    <t>2" X 12" XH A106B BLK NIPPLE SEAMLESS</t>
  </si>
  <si>
    <t>00196280014117</t>
  </si>
  <si>
    <t>20196280014111</t>
  </si>
  <si>
    <t>XBNS02.5</t>
  </si>
  <si>
    <t>2-1/2" X CLOSE XH A106B BLK NIPPLE SEAMLESS</t>
  </si>
  <si>
    <t>00196280016692</t>
  </si>
  <si>
    <t>20196280016696</t>
  </si>
  <si>
    <t>XBNS02.5X03.0</t>
  </si>
  <si>
    <t>2-1/2" X 3" XH A106B BLK NIPPLE SEAMLESS</t>
  </si>
  <si>
    <t>00196280016685</t>
  </si>
  <si>
    <t>20196280016689</t>
  </si>
  <si>
    <t>XBNS02.5X03.5</t>
  </si>
  <si>
    <t>2-1/2" X 3-1/2" XH A106B BLK NIPPLE SEAMLESS</t>
  </si>
  <si>
    <t>00196280015725</t>
  </si>
  <si>
    <t>20196280015729</t>
  </si>
  <si>
    <t>XBNS02.5X04</t>
  </si>
  <si>
    <t>2-1/2" X 4" XH A106B BLK NIPPLE SEAMLESS</t>
  </si>
  <si>
    <t>00196280015732</t>
  </si>
  <si>
    <t>20196280015736</t>
  </si>
  <si>
    <t>XBNS02.5X04.5</t>
  </si>
  <si>
    <t>2-1/2" X 4-1/2" XH A106B BLK NIPPLE SEAMLESS</t>
  </si>
  <si>
    <t>00196280015749</t>
  </si>
  <si>
    <t>20196280015743</t>
  </si>
  <si>
    <t>XBNS02.5X05</t>
  </si>
  <si>
    <t>2-1/2" X 5" XH A106B BLK NIPPLE SEAMLESS</t>
  </si>
  <si>
    <t>00196280014605</t>
  </si>
  <si>
    <t>20196280014609</t>
  </si>
  <si>
    <t>XBNS02.5X05.5</t>
  </si>
  <si>
    <t>2-1/2" X 5-1/2" XH A106B BLK NIPPLE SEAMLESS</t>
  </si>
  <si>
    <t>00196280014612</t>
  </si>
  <si>
    <t>20196280014616</t>
  </si>
  <si>
    <t>XBNS02.5X06</t>
  </si>
  <si>
    <t>2-1/2" X 6" XH A106B BLK NIPPLE SEAMLESS</t>
  </si>
  <si>
    <t>00196280014629</t>
  </si>
  <si>
    <t>20196280014623</t>
  </si>
  <si>
    <t>XBNS02.5X08</t>
  </si>
  <si>
    <t>2-1/2" X 8" XH A106B BLK NIPPLE SEAMLESS</t>
  </si>
  <si>
    <t>5</t>
  </si>
  <si>
    <t>00196280013301</t>
  </si>
  <si>
    <t>20196280013305</t>
  </si>
  <si>
    <t>XBNS02.5X10</t>
  </si>
  <si>
    <t>2-1/2" X 10" XH A106B BLK NIPPLE SEAMLESS</t>
  </si>
  <si>
    <t>00196280013295</t>
  </si>
  <si>
    <t>20196280013299</t>
  </si>
  <si>
    <t>XBNS02.5X12</t>
  </si>
  <si>
    <t>2-1/2" X 12" XH A106B BLK NIPPLE SEAMLESS</t>
  </si>
  <si>
    <t>00196280013288</t>
  </si>
  <si>
    <t>20196280013282</t>
  </si>
  <si>
    <t>XBNS03.0</t>
  </si>
  <si>
    <t>3" X CLOSE XH A106B BLK NIPPLE SEAMLESS</t>
  </si>
  <si>
    <t>00196280015756</t>
  </si>
  <si>
    <t>20196280015750</t>
  </si>
  <si>
    <t>XBNS03.0X03.0</t>
  </si>
  <si>
    <t>3" X 3" XH A106B BLK NIPPLE SEAMLESS</t>
  </si>
  <si>
    <t>00196280014636</t>
  </si>
  <si>
    <t>20196280014630</t>
  </si>
  <si>
    <t>XBNS03.0X03.5</t>
  </si>
  <si>
    <t>3" X 3-1/2" XH A106B BLK NIPPLE SEAMLESS</t>
  </si>
  <si>
    <t>00196280014131</t>
  </si>
  <si>
    <t>20196280014135</t>
  </si>
  <si>
    <t>XBNS03.0X04</t>
  </si>
  <si>
    <t>3" X 4" XH A106B BLK NIPPLE SEAMLESS</t>
  </si>
  <si>
    <t>00196280014148</t>
  </si>
  <si>
    <t>20196280014142</t>
  </si>
  <si>
    <t>XBNS03.0X04.5</t>
  </si>
  <si>
    <t>3" X 4-1/2" XH A106B BLK NIPPLE SEAMLESS</t>
  </si>
  <si>
    <t>00196280033248</t>
  </si>
  <si>
    <t>20196280033242</t>
  </si>
  <si>
    <t>XBNS03.0X05</t>
  </si>
  <si>
    <t>3" X 5" XH A106B BLK NIPPLE SEAMLESS</t>
  </si>
  <si>
    <t>00196280014155</t>
  </si>
  <si>
    <t>20196280014159</t>
  </si>
  <si>
    <t>XBNS03.0X05.5</t>
  </si>
  <si>
    <t>3" X 5-1/2" XH A106B BLK NIPPLE SEAMLESS</t>
  </si>
  <si>
    <t>00196280014162</t>
  </si>
  <si>
    <t>20196280014166</t>
  </si>
  <si>
    <t>XBNS03.0X06</t>
  </si>
  <si>
    <t>3" X 6" XH A106B BLK NIPPLE SEAMLESS</t>
  </si>
  <si>
    <t>00196280013318</t>
  </si>
  <si>
    <t>20196280013312</t>
  </si>
  <si>
    <t>XBNS03.0X07</t>
  </si>
  <si>
    <t>3" X 7" XH A106B BLK NIPPLE SEAMLESS</t>
  </si>
  <si>
    <t>4</t>
  </si>
  <si>
    <t>00196280012601</t>
  </si>
  <si>
    <t>20196280012605</t>
  </si>
  <si>
    <t>XBNS03.0X08</t>
  </si>
  <si>
    <t>3" X 8" XH A106B BLK NIPPLE SEAMLESS</t>
  </si>
  <si>
    <t>00196280012618</t>
  </si>
  <si>
    <t>20196280012612</t>
  </si>
  <si>
    <t>XBNS03.0X09</t>
  </si>
  <si>
    <t>3" X 9" XH A106B BLK NIPPLE SEAMLESS</t>
  </si>
  <si>
    <t>00196280033255</t>
  </si>
  <si>
    <t>20196280033259</t>
  </si>
  <si>
    <t>XBNS03.0X10</t>
  </si>
  <si>
    <t>3" X 10" XH A106B BLK NIPPLE SEAMLESS</t>
  </si>
  <si>
    <t>3</t>
  </si>
  <si>
    <t>00196280012229</t>
  </si>
  <si>
    <t>20196280012223</t>
  </si>
  <si>
    <t>XBNS03.0X12</t>
  </si>
  <si>
    <t>3" X 12" XH A106B BLK NIPPLE SEAMLESS</t>
  </si>
  <si>
    <t>00196280012236</t>
  </si>
  <si>
    <t>20196280012230</t>
  </si>
  <si>
    <t>XBNS04</t>
  </si>
  <si>
    <t>4" X CLOSE XH A106B BLK NIPPLE SEAMLESS</t>
  </si>
  <si>
    <t>00196280014643</t>
  </si>
  <si>
    <t>20196280014647</t>
  </si>
  <si>
    <t>XBNS04X04</t>
  </si>
  <si>
    <t>4" X 4" XH A106B BLK NIPPLE SEAMLESS</t>
  </si>
  <si>
    <t>00196280013325</t>
  </si>
  <si>
    <t>20196280013329</t>
  </si>
  <si>
    <t>XBNS04X05</t>
  </si>
  <si>
    <t>4" X 5" XH A106B BLK NIPPLE SEAMLESS</t>
  </si>
  <si>
    <t>00196280012625</t>
  </si>
  <si>
    <t>20196280012629</t>
  </si>
  <si>
    <t>XBNS04X06</t>
  </si>
  <si>
    <t>4" X 6" XH A106B BLK NIPPLE SEAMLESS</t>
  </si>
  <si>
    <t>00196280012632</t>
  </si>
  <si>
    <t>20196280012636</t>
  </si>
  <si>
    <t>XBNS04X08</t>
  </si>
  <si>
    <t>4" X 8" XH A106B BLK NIPPLE SEAMLESS</t>
  </si>
  <si>
    <t>2</t>
  </si>
  <si>
    <t>00196280011628</t>
  </si>
  <si>
    <t>20196280011622</t>
  </si>
  <si>
    <t>XBNS04X10</t>
  </si>
  <si>
    <t>4" X 10" XH A106B BLK NIPPLE SEAMLESS</t>
  </si>
  <si>
    <t>00196280011635</t>
  </si>
  <si>
    <t>20196280011639</t>
  </si>
  <si>
    <t>XBNS04X12</t>
  </si>
  <si>
    <t>4" X 12" XH A106B BLK NIPPLE SEAMLESS</t>
  </si>
  <si>
    <t>00196280033323</t>
  </si>
  <si>
    <t>20196280033327</t>
  </si>
  <si>
    <t>Seamless SCH 80 Galvanized</t>
  </si>
  <si>
    <t>XGNS.250</t>
  </si>
  <si>
    <t>1/4" X CLOSE XH A106B GALV NIPPLE SEAMLESS</t>
  </si>
  <si>
    <t>00196280010164</t>
  </si>
  <si>
    <t>10196280010161</t>
  </si>
  <si>
    <t>20196280010168</t>
  </si>
  <si>
    <t>XGNS.250X01.5</t>
  </si>
  <si>
    <t>1/4" X 1-1/2" XH A106B GALV NIPPLE SEAMLESS</t>
  </si>
  <si>
    <t>00196280010171</t>
  </si>
  <si>
    <t>10196280010178</t>
  </si>
  <si>
    <t>20196280010175</t>
  </si>
  <si>
    <t>XGNS.250X02.0</t>
  </si>
  <si>
    <t>1/4" X 2" XH A106B GALV NIPPLE SEAMLESS</t>
  </si>
  <si>
    <t>00196280010188</t>
  </si>
  <si>
    <t>10196280010185</t>
  </si>
  <si>
    <t>20196280010182</t>
  </si>
  <si>
    <t>XGNS.250X02.5</t>
  </si>
  <si>
    <t>1/4" X 2-1/2" XH A106B GALV NIPPLE SEAMLESS</t>
  </si>
  <si>
    <t>00196280010195</t>
  </si>
  <si>
    <t>10196280010192</t>
  </si>
  <si>
    <t>20196280010199</t>
  </si>
  <si>
    <t>XGNS.250X03.0</t>
  </si>
  <si>
    <t>1/4" X 3" XH A106B GALV NIPPLE SEAMLESS</t>
  </si>
  <si>
    <t>00196280010201</t>
  </si>
  <si>
    <t>10196280010208</t>
  </si>
  <si>
    <t>20196280010205</t>
  </si>
  <si>
    <t>XGNS.250X04</t>
  </si>
  <si>
    <t>1/4" X 4" XH A106B GALV NIPPLE SEAMLESS</t>
  </si>
  <si>
    <t>00196280109547</t>
  </si>
  <si>
    <t>10196280109544</t>
  </si>
  <si>
    <t>20196280109541</t>
  </si>
  <si>
    <t>XGNS.375</t>
  </si>
  <si>
    <t>3/8" X CLOSE XH A106B GALV NIPPLE SEAMLESS</t>
  </si>
  <si>
    <t>00196280010218</t>
  </si>
  <si>
    <t>10196280010215</t>
  </si>
  <si>
    <t>20196280010212</t>
  </si>
  <si>
    <t>XGNS.50</t>
  </si>
  <si>
    <t>1/2" X CLOSE XH A106B GALV NIPPLE SEAMLESS</t>
  </si>
  <si>
    <t>00196280010225</t>
  </si>
  <si>
    <t>10196280010222</t>
  </si>
  <si>
    <t>20196280010229</t>
  </si>
  <si>
    <t>XGNS.50X01.5</t>
  </si>
  <si>
    <t>1/2" X 1-1/2" XH A106B GALV NIPPLE SEAMLESS</t>
  </si>
  <si>
    <t>00196280010232</t>
  </si>
  <si>
    <t>10196280010239</t>
  </si>
  <si>
    <t>20196280010236</t>
  </si>
  <si>
    <t>XGNS.50X02.0</t>
  </si>
  <si>
    <t>1/2" X 2" XH A106B GALV NIPPLE SEAMLESS</t>
  </si>
  <si>
    <t>00196280010249</t>
  </si>
  <si>
    <t>10196280010246</t>
  </si>
  <si>
    <t>20196280010243</t>
  </si>
  <si>
    <t>XGNS.50X02.5</t>
  </si>
  <si>
    <t>1/2" X 2-1/2" XH A106B GALV NIPPLE SEAMLESS</t>
  </si>
  <si>
    <t>00196280109592</t>
  </si>
  <si>
    <t>10196280109599</t>
  </si>
  <si>
    <t>20196280109596</t>
  </si>
  <si>
    <t>XGNS.50X03.0</t>
  </si>
  <si>
    <t>1/2" X 3" XH A106B GALV NIPPLE SEAMLESS</t>
  </si>
  <si>
    <t>00196280009090</t>
  </si>
  <si>
    <t>10196280009097</t>
  </si>
  <si>
    <t>20196280009094</t>
  </si>
  <si>
    <t>XGNS.50X03.5</t>
  </si>
  <si>
    <t>1/2" X 3-1/2" XH A106B GALV NIPPLE SEAMLESS</t>
  </si>
  <si>
    <t>00196280008123</t>
  </si>
  <si>
    <t>10196280008120</t>
  </si>
  <si>
    <t>20196280008127</t>
  </si>
  <si>
    <t>XGNS.50X04</t>
  </si>
  <si>
    <t>1/2" X 4" XH A106B GALV NIPPLE SEAMLESS</t>
  </si>
  <si>
    <t>00196280008130</t>
  </si>
  <si>
    <t>10196280008137</t>
  </si>
  <si>
    <t>20196280008134</t>
  </si>
  <si>
    <t>XGNS.50X06</t>
  </si>
  <si>
    <t>1/2" X 6" XH A106B GALV NIPPLE SEAMLESS</t>
  </si>
  <si>
    <t>00196280007003</t>
  </si>
  <si>
    <t>10196280007000</t>
  </si>
  <si>
    <t>20196280007007</t>
  </si>
  <si>
    <t>XGNS.75</t>
  </si>
  <si>
    <t>3/4" X CLOSE XH A106B GALV NIPPLE SEAMLESS</t>
  </si>
  <si>
    <t>00196280009106</t>
  </si>
  <si>
    <t>10196280009103</t>
  </si>
  <si>
    <t>20196280009100</t>
  </si>
  <si>
    <t>XGNS.75X02.0</t>
  </si>
  <si>
    <t>3/4" X 2" XH A106B GALV NIPPLE SEAMLESS</t>
  </si>
  <si>
    <t>00196280008147</t>
  </si>
  <si>
    <t>10196280008144</t>
  </si>
  <si>
    <t>20196280008141</t>
  </si>
  <si>
    <t>XGNS.75X02.5</t>
  </si>
  <si>
    <t>3/4" X 2-1/2" XH A106B GALV NIPPLE SEAMLESS</t>
  </si>
  <si>
    <t>00196280008154</t>
  </si>
  <si>
    <t>10196280008151</t>
  </si>
  <si>
    <t>20196280008158</t>
  </si>
  <si>
    <t>XGNS.75X03.0</t>
  </si>
  <si>
    <t>3/4" X 3" XH A106B GALV NIPPLE SEAMLESS</t>
  </si>
  <si>
    <t>00196280007010</t>
  </si>
  <si>
    <t>10196280007017</t>
  </si>
  <si>
    <t>20196280007014</t>
  </si>
  <si>
    <t>XGNS.75X04</t>
  </si>
  <si>
    <t>3/4" X 4" XH A106B GALV NIPPLE SEAMLESS</t>
  </si>
  <si>
    <t>00196280005832</t>
  </si>
  <si>
    <t>10196280005839</t>
  </si>
  <si>
    <t>20196280005836</t>
  </si>
  <si>
    <t>XGNS.75X04.5</t>
  </si>
  <si>
    <t>3/4" X 4-1/2" XH A106B GALV NIPPLE SEAMLESS</t>
  </si>
  <si>
    <t>00196280108298</t>
  </si>
  <si>
    <t>10196280108295</t>
  </si>
  <si>
    <t>20196280108292</t>
  </si>
  <si>
    <t>XGNS.75X05</t>
  </si>
  <si>
    <t>3/4" X 5" XH A106B GALV NIPPLE SEAMLESS</t>
  </si>
  <si>
    <t>00196280004590</t>
  </si>
  <si>
    <t>10196280004597</t>
  </si>
  <si>
    <t>20196280004594</t>
  </si>
  <si>
    <t>XGNS.75X06</t>
  </si>
  <si>
    <t>3/4" X 6" XH A106B GALV NIPPLE SEAMLESS</t>
  </si>
  <si>
    <t>00196280004606</t>
  </si>
  <si>
    <t>10196280004603</t>
  </si>
  <si>
    <t>20196280004600</t>
  </si>
  <si>
    <t>XGNS01.0</t>
  </si>
  <si>
    <t>1" X CLOSE XH A106B GALV NIPPLE SEAMLESS</t>
  </si>
  <si>
    <t>00196280008161</t>
  </si>
  <si>
    <t>10196280008168</t>
  </si>
  <si>
    <t>20196280008165</t>
  </si>
  <si>
    <t>XGNS01.0X02.0</t>
  </si>
  <si>
    <t>1" X 2" XH A106B GALV NIPPLE SEAMLESS</t>
  </si>
  <si>
    <t>00196280007027</t>
  </si>
  <si>
    <t>10196280007024</t>
  </si>
  <si>
    <t>20196280007021</t>
  </si>
  <si>
    <t>XGNS01.0X02.5</t>
  </si>
  <si>
    <t>1" X 2-1/2" XH A106B GALV NIPPLE SEAMLESS</t>
  </si>
  <si>
    <t>00196280007034</t>
  </si>
  <si>
    <t>10196280007031</t>
  </si>
  <si>
    <t>20196280007038</t>
  </si>
  <si>
    <t>XGNS01.0X03.0</t>
  </si>
  <si>
    <t>1" X 3" XH A106B GALV NIPPLE SEAMLESS</t>
  </si>
  <si>
    <t>00196280005849</t>
  </si>
  <si>
    <t>10196280005846</t>
  </si>
  <si>
    <t>20196280005843</t>
  </si>
  <si>
    <t>XGNS01.0X04</t>
  </si>
  <si>
    <t>1" X 4" XH A106B GALV NIPPLE SEAMLESS</t>
  </si>
  <si>
    <t>00196280004613</t>
  </si>
  <si>
    <t>10196280004610</t>
  </si>
  <si>
    <t>20196280004617</t>
  </si>
  <si>
    <t>XGNS01.0X06</t>
  </si>
  <si>
    <t>1" X 6" XH A106B GALV NIPPLE SEAMLESS</t>
  </si>
  <si>
    <t>00196280019020</t>
  </si>
  <si>
    <t>20196280019024</t>
  </si>
  <si>
    <t>XGNS01.25</t>
  </si>
  <si>
    <t>1-1/4" X CLOSE XH A106B GALV NIPPLE SEAMLESS</t>
  </si>
  <si>
    <t>00196280108311</t>
  </si>
  <si>
    <t>10196280108318</t>
  </si>
  <si>
    <t>20196280108315</t>
  </si>
  <si>
    <t>XGNS01.5</t>
  </si>
  <si>
    <t>1-1/2" X CLOSE XH A106B GALV NIPPLE SEAMLESS</t>
  </si>
  <si>
    <t>00196280004620</t>
  </si>
  <si>
    <t>10196280004627</t>
  </si>
  <si>
    <t>20196280004624</t>
  </si>
  <si>
    <t>XGNS01.5X02.0</t>
  </si>
  <si>
    <t>1-1/2" X 2" XH A106B GALV NIPPLE SEAMLESS</t>
  </si>
  <si>
    <t>00196280019037</t>
  </si>
  <si>
    <t>20196280019031</t>
  </si>
  <si>
    <t>XGNS01.5X03.0</t>
  </si>
  <si>
    <t>1-1/2" X 3" XH A106B GALV NIPPLE SEAMLESS</t>
  </si>
  <si>
    <t>00196280017583</t>
  </si>
  <si>
    <t>20196280017587</t>
  </si>
  <si>
    <t>XGNS01.5X04</t>
  </si>
  <si>
    <t>1-1/2" X 4" XH A106B GALV NIPPLE SEAMLESS</t>
  </si>
  <si>
    <t>00196280017590</t>
  </si>
  <si>
    <t>20196280017594</t>
  </si>
  <si>
    <t>XGNS01.5X06</t>
  </si>
  <si>
    <t>1-1/2" X 6" XH A106B GALV NIPPLE SEAMLESS</t>
  </si>
  <si>
    <t>00196280017606</t>
  </si>
  <si>
    <t>20196280017600</t>
  </si>
  <si>
    <t>XGNS02.0</t>
  </si>
  <si>
    <t>2" X CLOSE XH A106B GALV NIPPLE SEAMLESS</t>
  </si>
  <si>
    <t>00196280019044</t>
  </si>
  <si>
    <t>20196280019048</t>
  </si>
  <si>
    <t>XGNS02.0X03.0</t>
  </si>
  <si>
    <t>2" X 3" XH A106B GALV NIPPLE SEAMLESS</t>
  </si>
  <si>
    <t>00196280017613</t>
  </si>
  <si>
    <t>20196280017617</t>
  </si>
  <si>
    <t>XGNS02.0X03.5</t>
  </si>
  <si>
    <t>2" X 3-1/2" XH A106B GALV NIPPLE SEAMLESS</t>
  </si>
  <si>
    <t>00196280016715</t>
  </si>
  <si>
    <t>20196280016719</t>
  </si>
  <si>
    <t>XGNS02.0X04</t>
  </si>
  <si>
    <t>2" X 4" XH A106B GALV NIPPLE SEAMLESS</t>
  </si>
  <si>
    <t>00196280016722</t>
  </si>
  <si>
    <t>20196280016726</t>
  </si>
  <si>
    <t>XGNS02.0X06</t>
  </si>
  <si>
    <t>2" X 6" XH A106B GALV NIPPLE SEAMLESS</t>
  </si>
  <si>
    <t>00196280034252</t>
  </si>
  <si>
    <t>20196280034256</t>
  </si>
  <si>
    <t>Seamless SCH 160 Black</t>
  </si>
  <si>
    <t>S160BNS.50</t>
  </si>
  <si>
    <t>1/2" X CLOSE SCH 160 A106B BLK NIPPLE SEAMLESS</t>
  </si>
  <si>
    <t>00196280010157</t>
  </si>
  <si>
    <t>10196280010154</t>
  </si>
  <si>
    <t>20196280010151</t>
  </si>
  <si>
    <t>S160BNS.50X01.5</t>
  </si>
  <si>
    <t>1/2" X 1-1/2" SCH 160 A106B BLK NIPPLE SEAMLESS</t>
  </si>
  <si>
    <t>00196280010256</t>
  </si>
  <si>
    <t>10196280010253</t>
  </si>
  <si>
    <t>20196280010250</t>
  </si>
  <si>
    <t>S160BNS.50X02.0</t>
  </si>
  <si>
    <t>1/2" X 2" SCH 160 A106B BLK NIPPLE SEAMLESS</t>
  </si>
  <si>
    <t>00196280010263</t>
  </si>
  <si>
    <t>10196280010260</t>
  </si>
  <si>
    <t>20196280010267</t>
  </si>
  <si>
    <t>S160BNS.50X02.5</t>
  </si>
  <si>
    <t>1/2" X 2-1/2" SCH 160 A106B BLK NIPPLE SEAMLESS</t>
  </si>
  <si>
    <t>00196280009069</t>
  </si>
  <si>
    <t>10196280009066</t>
  </si>
  <si>
    <t>20196280009063</t>
  </si>
  <si>
    <t>S160BNS.50X03.0</t>
  </si>
  <si>
    <t>1/2" X 3" SCH 160 A106B BLK NIPPLE SEAMLESS</t>
  </si>
  <si>
    <t>00196280009076</t>
  </si>
  <si>
    <t>10196280009073</t>
  </si>
  <si>
    <t>20196280009070</t>
  </si>
  <si>
    <t>S160BNS.50X03.5</t>
  </si>
  <si>
    <t>1/2" X 3-1/2" SCH 160 A106B BLK NIPPLE SEAMLESS</t>
  </si>
  <si>
    <t>00196280109134</t>
  </si>
  <si>
    <t>10196280109131</t>
  </si>
  <si>
    <t>20196280109138</t>
  </si>
  <si>
    <t>S160BNS.50X04</t>
  </si>
  <si>
    <t>1/2" X 4" SCH 160 A106B BLK NIPPLE SEAMLESS</t>
  </si>
  <si>
    <t>00196280008086</t>
  </si>
  <si>
    <t>10196280008083</t>
  </si>
  <si>
    <t>20196280008080</t>
  </si>
  <si>
    <t>S160BNS.50X04.5</t>
  </si>
  <si>
    <t>1/2" X 4-1/2" SCH 160 A106B BLK NIPPLE SEAMLESS</t>
  </si>
  <si>
    <t>00196280006945</t>
  </si>
  <si>
    <t>10196280006942</t>
  </si>
  <si>
    <t>20196280006949</t>
  </si>
  <si>
    <t>S160BNS.50X05</t>
  </si>
  <si>
    <t>1/2" X 5" SCH 160 A106B BLK NIPPLE SEAMLESS</t>
  </si>
  <si>
    <t>00196280006952</t>
  </si>
  <si>
    <t>10196280006959</t>
  </si>
  <si>
    <t>20196280006956</t>
  </si>
  <si>
    <t>S160BNS.50X06</t>
  </si>
  <si>
    <t>1/2" X 6" SCH 160 A106B BLK NIPPLE SEAMLESS</t>
  </si>
  <si>
    <t>00196280006969</t>
  </si>
  <si>
    <t>10196280006966</t>
  </si>
  <si>
    <t>20196280006963</t>
  </si>
  <si>
    <t>S160BNS.50X08</t>
  </si>
  <si>
    <t>1/2" X 8" SCH 160 A106B BLK NIPPLE SEAMLESS</t>
  </si>
  <si>
    <t/>
  </si>
  <si>
    <t>00196280019457</t>
  </si>
  <si>
    <t>20196280019451</t>
  </si>
  <si>
    <t>S160BNS.75</t>
  </si>
  <si>
    <t>3/4" X CLOSE SCH 160 A106B BLK NIPPLE SEAMLESS</t>
  </si>
  <si>
    <t>00196280009083</t>
  </si>
  <si>
    <t>10196280009080</t>
  </si>
  <si>
    <t>20196280009087</t>
  </si>
  <si>
    <t>S160BNS.75X01.5</t>
  </si>
  <si>
    <t>3/4" X 1-1/2" SCH 160 A106B BLK NIPPLE SEAMLESS</t>
  </si>
  <si>
    <t>00196280009113</t>
  </si>
  <si>
    <t>10196280009110</t>
  </si>
  <si>
    <t>20196280009117</t>
  </si>
  <si>
    <t>S160BNS.75X02.0</t>
  </si>
  <si>
    <t>3/4" X 2" SCH 160 A106B BLK NIPPLE SEAMLESS</t>
  </si>
  <si>
    <t>00196280008178</t>
  </si>
  <si>
    <t>10196280008175</t>
  </si>
  <si>
    <t>20196280008172</t>
  </si>
  <si>
    <t>S160BNS.75X02.5</t>
  </si>
  <si>
    <t>3/4" X 2-1/2" SCH 160 A106B BLK NIPPLE SEAMLESS</t>
  </si>
  <si>
    <t>00196280008093</t>
  </si>
  <si>
    <t>10196280008090</t>
  </si>
  <si>
    <t>20196280008097</t>
  </si>
  <si>
    <t>S160BNS.75X03.0</t>
  </si>
  <si>
    <t>3/4" X 3" SCH 160 A106B BLK NIPPLE SEAMLESS</t>
  </si>
  <si>
    <t>00196280009052</t>
  </si>
  <si>
    <t>10196280009059</t>
  </si>
  <si>
    <t>20196280009056</t>
  </si>
  <si>
    <t>S160BNS.75X03.5</t>
  </si>
  <si>
    <t>3/4" X 3-1/2" SCH 160 A106B BLK NIPPLE SEAMLESS</t>
  </si>
  <si>
    <t>00196280006976</t>
  </si>
  <si>
    <t>10196280006973</t>
  </si>
  <si>
    <t>20196280006970</t>
  </si>
  <si>
    <t>S160BNS.75X04</t>
  </si>
  <si>
    <t>3/4" X 4" SCH 160 A106B BLK NIPPLE SEAMLESS</t>
  </si>
  <si>
    <t>00196280005771</t>
  </si>
  <si>
    <t>10196280005778</t>
  </si>
  <si>
    <t>20196280005775</t>
  </si>
  <si>
    <t>S160BNS.75X04.5</t>
  </si>
  <si>
    <t>3/4" X 4-1/2" SCH 160 A106B BLK NIPPLE SEAMLESS</t>
  </si>
  <si>
    <t>00196280005788</t>
  </si>
  <si>
    <t>10196280005785</t>
  </si>
  <si>
    <t>20196280005782</t>
  </si>
  <si>
    <t>S160BNS.75X05</t>
  </si>
  <si>
    <t>3/4" X 5" SCH 160 A106B BLK NIPPLE SEAMLESS</t>
  </si>
  <si>
    <t>00196280004514</t>
  </si>
  <si>
    <t>10196280004511</t>
  </si>
  <si>
    <t>20196280004518</t>
  </si>
  <si>
    <t>S160BNS.75X05.5</t>
  </si>
  <si>
    <t>3/4" X 5-1/2" SCH 160 A106B BLK NIPPLE SEAMLESS</t>
  </si>
  <si>
    <t>00196280004521</t>
  </si>
  <si>
    <t>10196280004528</t>
  </si>
  <si>
    <t>20196280004525</t>
  </si>
  <si>
    <t>S160BNS.75X06</t>
  </si>
  <si>
    <t>3/4" X 6" SCH 160 A106B BLK NIPPLE SEAMLESS</t>
  </si>
  <si>
    <t>00196280004538</t>
  </si>
  <si>
    <t>10196280004535</t>
  </si>
  <si>
    <t>20196280004532</t>
  </si>
  <si>
    <t>S160BNS.75X08</t>
  </si>
  <si>
    <t>3/4" X 8" SCH 160 A106B BLK NIPPLE SEAMLESS</t>
  </si>
  <si>
    <t>00196280019068</t>
  </si>
  <si>
    <t>20196280019062</t>
  </si>
  <si>
    <t>S160BNS01.0</t>
  </si>
  <si>
    <t>1" X CLOSE SCH 160 A106B BLK NIPPLE SEAMLESS</t>
  </si>
  <si>
    <t>00196280008109</t>
  </si>
  <si>
    <t>10196280008106</t>
  </si>
  <si>
    <t>20196280008103</t>
  </si>
  <si>
    <t>S160BNS01.0X02.0</t>
  </si>
  <si>
    <t>1" X 2" SCH 160 A106B BLK NIPPLE SEAMLESS</t>
  </si>
  <si>
    <t>00196280006983</t>
  </si>
  <si>
    <t>10196280006980</t>
  </si>
  <si>
    <t>20196280006987</t>
  </si>
  <si>
    <t>S160BNS01.0X02.5</t>
  </si>
  <si>
    <t>1" X 2-1/2" SCH 160 A106B BLK NIPPLE SEAMLESS</t>
  </si>
  <si>
    <t>00196280006990</t>
  </si>
  <si>
    <t>10196280006997</t>
  </si>
  <si>
    <t>20196280006994</t>
  </si>
  <si>
    <t>S160BNS01.0X03.0</t>
  </si>
  <si>
    <t>1" X 3" SCH 160 A106B BLK NIPPLE SEAMLESS</t>
  </si>
  <si>
    <t>00196280005795</t>
  </si>
  <si>
    <t>10196280005792</t>
  </si>
  <si>
    <t>20196280005799</t>
  </si>
  <si>
    <t>S160BNS01.0X03.5</t>
  </si>
  <si>
    <t>1" X 3-1/2" SCH 160 A106B BLK NIPPLE SEAMLESS</t>
  </si>
  <si>
    <t>00196280108236</t>
  </si>
  <si>
    <t>10196280108233</t>
  </si>
  <si>
    <t>20196280108230</t>
  </si>
  <si>
    <t>S160BNS01.0X04</t>
  </si>
  <si>
    <t>1" X 4" SCH 160 A106B BLK NIPPLE SEAMLESS</t>
  </si>
  <si>
    <t>00196280004545</t>
  </si>
  <si>
    <t>10196280004542</t>
  </si>
  <si>
    <t>20196280004549</t>
  </si>
  <si>
    <t>S160BNS01.0X04.5</t>
  </si>
  <si>
    <t>1" X 4-1/2" SCH 160 A106B BLK NIPPLE SEAMLESS</t>
  </si>
  <si>
    <t>00196280107642</t>
  </si>
  <si>
    <t>10196280107649</t>
  </si>
  <si>
    <t>20196280107646</t>
  </si>
  <si>
    <t>S160BNS01.0X05</t>
  </si>
  <si>
    <t>1" X 5" SCH 160 A106B BLK NIPPLE SEAMLESS</t>
  </si>
  <si>
    <t>00196280107659</t>
  </si>
  <si>
    <t>10196280107656</t>
  </si>
  <si>
    <t>20196280107653</t>
  </si>
  <si>
    <t>S160BNS01.0X05.5</t>
  </si>
  <si>
    <t>1" X 5-1/2" SCH 160 A106B BLK NIPPLE SEAMLESS</t>
  </si>
  <si>
    <t>00196280018962</t>
  </si>
  <si>
    <t>20196280018966</t>
  </si>
  <si>
    <t>S160BNS01.0X06</t>
  </si>
  <si>
    <t>1" X 6" SCH 160 A106B BLK NIPPLE SEAMLESS</t>
  </si>
  <si>
    <t>00196280018979</t>
  </si>
  <si>
    <t>20196280018973</t>
  </si>
  <si>
    <t>S160BNS01.0X08</t>
  </si>
  <si>
    <t>1" X 8" SCH 160 A106B BLK NIPPLE SEAMLESS</t>
  </si>
  <si>
    <t>00196280017644</t>
  </si>
  <si>
    <t>20196280017648</t>
  </si>
  <si>
    <t>S160BNS01.25X02.0</t>
  </si>
  <si>
    <t>1-1/4" X 2" SCH 160 A106B BLK NIPPLE SEAMLESS</t>
  </si>
  <si>
    <t>00196280108250</t>
  </si>
  <si>
    <t>10196280108257</t>
  </si>
  <si>
    <t>20196280108254</t>
  </si>
  <si>
    <t>S160BNS01.25X02.5</t>
  </si>
  <si>
    <t>1-1/4" X 2-1/2" SCH 160 A106B BLK NIPPLE SEAMLESS</t>
  </si>
  <si>
    <t>00196280005801</t>
  </si>
  <si>
    <t>10196280005808</t>
  </si>
  <si>
    <t>20196280005805</t>
  </si>
  <si>
    <t>S160BNS01.25X03.0</t>
  </si>
  <si>
    <t>1-1/4" X 3" SCH 160 A106B BLK NIPPLE SEAMLESS</t>
  </si>
  <si>
    <t>00196280107666</t>
  </si>
  <si>
    <t>10196280107663</t>
  </si>
  <si>
    <t>20196280107660</t>
  </si>
  <si>
    <t>S160BNS01.25X03.5</t>
  </si>
  <si>
    <t>1-1/4" X 3-1/2" SCH 160 A106B BLK NIPPLE SEAMLESS</t>
  </si>
  <si>
    <t>00196280107673</t>
  </si>
  <si>
    <t>10196280107670</t>
  </si>
  <si>
    <t>20196280107677</t>
  </si>
  <si>
    <t>S160BNS01.25X04</t>
  </si>
  <si>
    <t>1-1/4" X 4" SCH 160 A106B BLK NIPPLE SEAMLESS</t>
  </si>
  <si>
    <t>00196280107680</t>
  </si>
  <si>
    <t>10196280107687</t>
  </si>
  <si>
    <t>20196280107684</t>
  </si>
  <si>
    <t>S160BNS01.25X04.5</t>
  </si>
  <si>
    <t>1-1/4" X 4-1/2" SCH 160 A106B BLK NIPPLE SEAMLESS</t>
  </si>
  <si>
    <t>00196280018986</t>
  </si>
  <si>
    <t>20196280018980</t>
  </si>
  <si>
    <t>S160BNS01.25X05.5</t>
  </si>
  <si>
    <t>1-1/4" X 5-1/2" SCH 160 A106B BLK NIPPLE SEAMLESS</t>
  </si>
  <si>
    <t>00196280033095</t>
  </si>
  <si>
    <t>20196280033099</t>
  </si>
  <si>
    <t>S160BNS01.25X06</t>
  </si>
  <si>
    <t>1-1/4" X 6" SCH 160 A106B BLK NIPPLE SEAMLESS</t>
  </si>
  <si>
    <t>00196280017545</t>
  </si>
  <si>
    <t>20196280017549</t>
  </si>
  <si>
    <t>S160BNS01.5</t>
  </si>
  <si>
    <t>1-1/2" X CLOSE SCH 160 A106B BLK NIPPLE SEAMLESS</t>
  </si>
  <si>
    <t>00196280004552</t>
  </si>
  <si>
    <t>10196280004559</t>
  </si>
  <si>
    <t>20196280004556</t>
  </si>
  <si>
    <t>S160BNS01.5X02.0</t>
  </si>
  <si>
    <t>1-1/2" X 2" SCH 160 A106B BLK NIPPLE SEAMLESS</t>
  </si>
  <si>
    <t>00196280018993</t>
  </si>
  <si>
    <t>20196280018997</t>
  </si>
  <si>
    <t>S160BNS01.5X02.5</t>
  </si>
  <si>
    <t>1-1/2" X 2-1/2" SCH 160 A106B BLK NIPPLE SEAMLESS</t>
  </si>
  <si>
    <t>00196280019006</t>
  </si>
  <si>
    <t>20196280019000</t>
  </si>
  <si>
    <t>S160BNS01.5X03.0</t>
  </si>
  <si>
    <t>1-1/2" X 3" SCH 160 A106B BLK NIPPLE SEAMLESS</t>
  </si>
  <si>
    <t>00196280017552</t>
  </si>
  <si>
    <t>20196280017556</t>
  </si>
  <si>
    <t>S160BNS01.5X04</t>
  </si>
  <si>
    <t>1-1/2" X 4" SCH 160 A106B BLK NIPPLE SEAMLESS</t>
  </si>
  <si>
    <t>00196280033118</t>
  </si>
  <si>
    <t>20196280033112</t>
  </si>
  <si>
    <t>S160BNS01.5X05</t>
  </si>
  <si>
    <t>1-1/2" X 5" SCH 160 A106B BLK NIPPLE SEAMLESS</t>
  </si>
  <si>
    <t>00196280017569</t>
  </si>
  <si>
    <t>20196280017563</t>
  </si>
  <si>
    <t>S160BNS01.5X05.5</t>
  </si>
  <si>
    <t>1-1/2" X 5-1/2" SCH 160 A106B BLK NIPPLE SEAMLESS</t>
  </si>
  <si>
    <t>00196280033132</t>
  </si>
  <si>
    <t>20196280033136</t>
  </si>
  <si>
    <t>S160BNS01.5X06</t>
  </si>
  <si>
    <t>1-1/2" X 6" SCH 160 A106B BLK NIPPLE SEAMLESS</t>
  </si>
  <si>
    <t>00196280033149</t>
  </si>
  <si>
    <t>20196280033143</t>
  </si>
  <si>
    <t>S160BNS02.0</t>
  </si>
  <si>
    <t>2" X CLOSE SCH 160 A106B BLK NIPPLE SEAMLESS</t>
  </si>
  <si>
    <t>00196280019051</t>
  </si>
  <si>
    <t>20196280019055</t>
  </si>
  <si>
    <t>S160BNS02.0X02.5</t>
  </si>
  <si>
    <t>2" X 2-1/2" SCH 160 A106B BLK NIPPLE SEAMLESS</t>
  </si>
  <si>
    <t>00196280034375</t>
  </si>
  <si>
    <t>20196280034379</t>
  </si>
  <si>
    <t>S160BNS02.0X03.0</t>
  </si>
  <si>
    <t>2" X 3" SCH 160 A106B BLK NIPPLE SEAMLESS</t>
  </si>
  <si>
    <t>00196280017620</t>
  </si>
  <si>
    <t>20196280017624</t>
  </si>
  <si>
    <t>S160BNS02.0X03.5</t>
  </si>
  <si>
    <t>2" X 3-1/2" SCH 160 A106B BLK NIPPLE SEAMLESS</t>
  </si>
  <si>
    <t>00196280034382</t>
  </si>
  <si>
    <t>20196280034386</t>
  </si>
  <si>
    <t>S160BNS02.0X04</t>
  </si>
  <si>
    <t>2" X 4" SCH 160 A106B BLK NIPPLE SEAMLESS</t>
  </si>
  <si>
    <t>00196280016739</t>
  </si>
  <si>
    <t>20196280016733</t>
  </si>
  <si>
    <t>S160BNS02.0X05</t>
  </si>
  <si>
    <t>2" X 5" SCH 160 A106B BLK NIPPLE SEAMLESS</t>
  </si>
  <si>
    <t>00196280034405</t>
  </si>
  <si>
    <t>20196280034409</t>
  </si>
  <si>
    <t>S160BNS02.0X06</t>
  </si>
  <si>
    <t>2" X 6" SCH 160 A106B BLK NIPPLE SEAMLESS</t>
  </si>
  <si>
    <t>00196280015770</t>
  </si>
  <si>
    <t>20196280015774</t>
  </si>
  <si>
    <t>S160BNS02.0X08</t>
  </si>
  <si>
    <t>2" X 8" SCH 160 A106B BLK NIPPLE SEAMLESS</t>
  </si>
  <si>
    <t>00196280014674</t>
  </si>
  <si>
    <t>20196280014678</t>
  </si>
  <si>
    <t>S160BNS02.0X12</t>
  </si>
  <si>
    <t>2" X 12" SCH 160 A106B BLK NIPPLE SEAMLESS</t>
  </si>
  <si>
    <t>00196280034474</t>
  </si>
  <si>
    <t>20196280034478</t>
  </si>
  <si>
    <t>Seamless SCH DBL XH Black</t>
  </si>
  <si>
    <t>XXBNS.50</t>
  </si>
  <si>
    <t>1/2" X CLOSE XXH A106B BLK NIPPLE SEAMLESS</t>
  </si>
  <si>
    <t>00196280109943</t>
  </si>
  <si>
    <t>10196280109940</t>
  </si>
  <si>
    <t>20196280109947</t>
  </si>
  <si>
    <t>XXBNS.50X02.0</t>
  </si>
  <si>
    <t>1/2" X 2" XXH A106B BLK NIPPLE SEAMLESS</t>
  </si>
  <si>
    <t>00196280109950</t>
  </si>
  <si>
    <t>10196280109957</t>
  </si>
  <si>
    <t>20196280109954</t>
  </si>
  <si>
    <t>XXBNS.50X03.0</t>
  </si>
  <si>
    <t>1/2" X 3" XXH A106B BLK NIPPLE SEAMLESS</t>
  </si>
  <si>
    <t>00196280109622</t>
  </si>
  <si>
    <t>10196280109629</t>
  </si>
  <si>
    <t>20196280109626</t>
  </si>
  <si>
    <t>XXBNS.50X04</t>
  </si>
  <si>
    <t>1/2" X 4" XXH A106B BLK NIPPLE SEAMLESS</t>
  </si>
  <si>
    <t>00196280109233</t>
  </si>
  <si>
    <t>10196280109230</t>
  </si>
  <si>
    <t>20196280109237</t>
  </si>
  <si>
    <t>XXBNS.50X05</t>
  </si>
  <si>
    <t>1/2" X 5" XXH A106B BLK NIPPLE SEAMLESS</t>
  </si>
  <si>
    <t>00196280108854</t>
  </si>
  <si>
    <t>10196280108851</t>
  </si>
  <si>
    <t>20196280108858</t>
  </si>
  <si>
    <t>XXBNS.50X06</t>
  </si>
  <si>
    <t>1/2" X 6" XXH A106B BLK NIPPLE SEAMLESS</t>
  </si>
  <si>
    <t>00196280108861</t>
  </si>
  <si>
    <t>10196280108868</t>
  </si>
  <si>
    <t>20196280108865</t>
  </si>
  <si>
    <t>XXBNS.50X08</t>
  </si>
  <si>
    <t>1/2" X 8" XXH A106B BLK NIPPLE SEAMLESS</t>
  </si>
  <si>
    <t>00196280107819</t>
  </si>
  <si>
    <t>10196280107816</t>
  </si>
  <si>
    <t>20196280107813</t>
  </si>
  <si>
    <t>XXBNS.50X10</t>
  </si>
  <si>
    <t>1/2" X 10" XXH A106B BLK NIPPLE SEAMLESS</t>
  </si>
  <si>
    <t>00196280119393</t>
  </si>
  <si>
    <t>20196280119397</t>
  </si>
  <si>
    <t>XXBNS.50X12</t>
  </si>
  <si>
    <t>1/2" X 12" XXH A106B BLK NIPPLE SEAMLESS</t>
  </si>
  <si>
    <t>00196280119409</t>
  </si>
  <si>
    <t>20196280119403</t>
  </si>
  <si>
    <t>XXBNS.75</t>
  </si>
  <si>
    <t>3/4" X CLOSE XXH A106B BLK NIPPLE SEAMLESS</t>
  </si>
  <si>
    <t>00196280109639</t>
  </si>
  <si>
    <t>10196280109636</t>
  </si>
  <si>
    <t>20196280109633</t>
  </si>
  <si>
    <t>XXBNS.75X02.0</t>
  </si>
  <si>
    <t>3/4" X 2" XXH A106B BLK NIPPLE SEAMLESS</t>
  </si>
  <si>
    <t>00196280109240</t>
  </si>
  <si>
    <t>10196280109247</t>
  </si>
  <si>
    <t>20196280109244</t>
  </si>
  <si>
    <t>XXBNS.75X03.0</t>
  </si>
  <si>
    <t>3/4" X 3" XXH A106B BLK NIPPLE SEAMLESS</t>
  </si>
  <si>
    <t>00196280108878</t>
  </si>
  <si>
    <t>10196280108875</t>
  </si>
  <si>
    <t>20196280108872</t>
  </si>
  <si>
    <t>XXBNS.75X04</t>
  </si>
  <si>
    <t>3/4" X 4" XXH A106B BLK NIPPLE SEAMLESS</t>
  </si>
  <si>
    <t>00196280108373</t>
  </si>
  <si>
    <t>10196280108370</t>
  </si>
  <si>
    <t>20196280108377</t>
  </si>
  <si>
    <t>XXBNS.75X05</t>
  </si>
  <si>
    <t>3/4" X 5" XXH A106B BLK NIPPLE SEAMLESS</t>
  </si>
  <si>
    <t>00196280107826</t>
  </si>
  <si>
    <t>10196280107823</t>
  </si>
  <si>
    <t>20196280107820</t>
  </si>
  <si>
    <t>XXBNS.75X06</t>
  </si>
  <si>
    <t>3/4" X 6" XXH A106B BLK NIPPLE SEAMLESS</t>
  </si>
  <si>
    <t>00196280107833</t>
  </si>
  <si>
    <t>10196280107830</t>
  </si>
  <si>
    <t>20196280107837</t>
  </si>
  <si>
    <t>XXBNS.75X08</t>
  </si>
  <si>
    <t>3/4" X 8" XXH A106B BLK NIPPLE SEAMLESS</t>
  </si>
  <si>
    <t>00196280119416</t>
  </si>
  <si>
    <t>20196280119410</t>
  </si>
  <si>
    <t>XXBNS01.0</t>
  </si>
  <si>
    <t>1" X CLOSE XXH A106B BLK NIPPLE SEAMLESS</t>
  </si>
  <si>
    <t>00196280109226</t>
  </si>
  <si>
    <t>10196280109223</t>
  </si>
  <si>
    <t>20196280109220</t>
  </si>
  <si>
    <t>XXBNS01.0X02.0</t>
  </si>
  <si>
    <t>1" X 2" XXH A106B BLK NIPPLE SEAMLESS</t>
  </si>
  <si>
    <t>00196280108830</t>
  </si>
  <si>
    <t>10196280108837</t>
  </si>
  <si>
    <t>20196280108834</t>
  </si>
  <si>
    <t>XXBNS01.0X03.0</t>
  </si>
  <si>
    <t>1" X 3" XXH A106B BLK NIPPLE SEAMLESS</t>
  </si>
  <si>
    <t>00196280108359</t>
  </si>
  <si>
    <t>10196280108356</t>
  </si>
  <si>
    <t>20196280108353</t>
  </si>
  <si>
    <t>XXBNS01.0X04</t>
  </si>
  <si>
    <t>1" X 4" XXH A106B BLK NIPPLE SEAMLESS</t>
  </si>
  <si>
    <t>00196280107796</t>
  </si>
  <si>
    <t>10196280107793</t>
  </si>
  <si>
    <t>20196280107790</t>
  </si>
  <si>
    <t>XXBNS01.0X05</t>
  </si>
  <si>
    <t>1" X 5" XXH A106B BLK NIPPLE SEAMLESS</t>
  </si>
  <si>
    <t>00196280107802</t>
  </si>
  <si>
    <t>10196280107809</t>
  </si>
  <si>
    <t>20196280107806</t>
  </si>
  <si>
    <t>XXBNS01.0X06</t>
  </si>
  <si>
    <t>1" X 6" XXH A106B BLK NIPPLE SEAMLESS</t>
  </si>
  <si>
    <t>00196280034917</t>
  </si>
  <si>
    <t>20196280034911</t>
  </si>
  <si>
    <t>XXBNS01.0X08</t>
  </si>
  <si>
    <t>1" X 8" XXH A106B BLK NIPPLE SEAMLESS</t>
  </si>
  <si>
    <t>00196280034924</t>
  </si>
  <si>
    <t>20196280034928</t>
  </si>
  <si>
    <t>XXBNS01.0X12</t>
  </si>
  <si>
    <t>1" X 12" XXH A106B BLK NIPPLE SEAMLESS</t>
  </si>
  <si>
    <t>00196280028466</t>
  </si>
  <si>
    <t>20196280028460</t>
  </si>
  <si>
    <t>XXBNS01.5</t>
  </si>
  <si>
    <t>1-1/2" X CLOSE XXH A106B BLK NIPPLE SEAMLESS</t>
  </si>
  <si>
    <t>00196280107840</t>
  </si>
  <si>
    <t>10196280107847</t>
  </si>
  <si>
    <t>20196280107844</t>
  </si>
  <si>
    <t>XXBNS01.5X02.0</t>
  </si>
  <si>
    <t>1-1/2" X 2" XXH A106B BLK NIPPLE SEAMLESS</t>
  </si>
  <si>
    <t>00196280119447</t>
  </si>
  <si>
    <t>20196280119441</t>
  </si>
  <si>
    <t>XXBNS01.5X03.0</t>
  </si>
  <si>
    <t>1-1/2" X 3" XXH A106B BLK NIPPLE SEAMLESS</t>
  </si>
  <si>
    <t>00196280119454</t>
  </si>
  <si>
    <t>20196280119458</t>
  </si>
  <si>
    <t>XXBNS01.5X04</t>
  </si>
  <si>
    <t>1-1/2" X 4" XXH A106B BLK NIPPLE SEAMLESS</t>
  </si>
  <si>
    <t>00196280017651</t>
  </si>
  <si>
    <t>20196280017655</t>
  </si>
  <si>
    <t>XXBNS01.5X05</t>
  </si>
  <si>
    <t>1-1/2" X 5" XXH A106B BLK NIPPLE SEAMLESS</t>
  </si>
  <si>
    <t>00196280017668</t>
  </si>
  <si>
    <t>20196280017662</t>
  </si>
  <si>
    <t>XXBNS01.5X06</t>
  </si>
  <si>
    <t>1-1/2" X 6" XXH A106B BLK NIPPLE SEAMLESS</t>
  </si>
  <si>
    <t>00196280119461</t>
  </si>
  <si>
    <t>20196280119465</t>
  </si>
  <si>
    <t>XXBNS01.5X08</t>
  </si>
  <si>
    <t>1-1/2" X 8" XXH A106B BLK NIPPLE SEAMLESS</t>
  </si>
  <si>
    <t>00196280119478</t>
  </si>
  <si>
    <t>20196280119472</t>
  </si>
  <si>
    <t>XXBNS01.5X10</t>
  </si>
  <si>
    <t>1-1/2" X 10" XXH A106B BLK NIPPLE SEAMLESS</t>
  </si>
  <si>
    <t>00196280119485</t>
  </si>
  <si>
    <t>20196280119489</t>
  </si>
  <si>
    <t>XXBNS01.5X12</t>
  </si>
  <si>
    <t>1-1/2" X 12" XXH A106B BLK NIPPLE SEAMLESS</t>
  </si>
  <si>
    <t>00196280119492</t>
  </si>
  <si>
    <t>20196280119496</t>
  </si>
  <si>
    <t>XXBNS02.0</t>
  </si>
  <si>
    <t>2" X CLOSE XXH A106B BLK NIPPLE SEAMLESS</t>
  </si>
  <si>
    <t>00196280034948</t>
  </si>
  <si>
    <t>20196280034942</t>
  </si>
  <si>
    <t>XXBNS02.0X03.0</t>
  </si>
  <si>
    <t>2" X 3" XXH A106B BLK NIPPLE SEAMLESS</t>
  </si>
  <si>
    <t>00196280034955</t>
  </si>
  <si>
    <t>20196280034959</t>
  </si>
  <si>
    <t>XXBNS02.0X04</t>
  </si>
  <si>
    <t>2" X 4" XXH A106B BLK NIPPLE SEAMLESS</t>
  </si>
  <si>
    <t>00196280034962</t>
  </si>
  <si>
    <t>20196280034966</t>
  </si>
  <si>
    <t>XXBNS02.0X05</t>
  </si>
  <si>
    <t>2" X 5" XXH A106B BLK NIPPLE SEAMLESS</t>
  </si>
  <si>
    <t>00196280034979</t>
  </si>
  <si>
    <t>20196280034973</t>
  </si>
  <si>
    <t>XXBNS02.0X06</t>
  </si>
  <si>
    <t>2" X 6" XXH A106B BLK NIPPLE SEAMLESS</t>
  </si>
  <si>
    <t>00196280034986</t>
  </si>
  <si>
    <t>20196280034980</t>
  </si>
  <si>
    <t>XXBNS02.0X08</t>
  </si>
  <si>
    <t>2" X 8" XXH A106B BLK NIPPLE SEAMLESS</t>
  </si>
  <si>
    <t>00196280034993</t>
  </si>
  <si>
    <t>20196280034997</t>
  </si>
  <si>
    <t>XXBNS02.0X10</t>
  </si>
  <si>
    <t>2" X 10" XXH A106B BLK NIPPLE SEAMLESS</t>
  </si>
  <si>
    <t>00196280035006</t>
  </si>
  <si>
    <t>20196280035000</t>
  </si>
  <si>
    <t>XXBNS02.0X12</t>
  </si>
  <si>
    <t>2" X 12" XXH A106B BLK NIPPLE SEAMLESS</t>
  </si>
  <si>
    <t>6</t>
  </si>
  <si>
    <t>00196280035013</t>
  </si>
  <si>
    <t>20196280035017</t>
  </si>
  <si>
    <t>XXBNS03.0</t>
  </si>
  <si>
    <t>3" X CLOSE XXH A106B BLK NIPPLE SEAMLESS</t>
  </si>
  <si>
    <t>00196280035020</t>
  </si>
  <si>
    <t>20196280035024</t>
  </si>
  <si>
    <t>XXBNS03.0X04</t>
  </si>
  <si>
    <t>3" X 4" XXH A106B BLK NIPPLE SEAMLESS</t>
  </si>
  <si>
    <t>00196280035037</t>
  </si>
  <si>
    <t>20196280035031</t>
  </si>
  <si>
    <t>XXBNS03.0X06</t>
  </si>
  <si>
    <t>3" X 6" XXH A106B BLK NIPPLE SEAMLESS</t>
  </si>
  <si>
    <t>00196280035051</t>
  </si>
  <si>
    <t>20196280035055</t>
  </si>
  <si>
    <t>XXBNS03.0X08</t>
  </si>
  <si>
    <t>3" X 8" XXH A106B BLK NIPPLE SEAMLESS</t>
  </si>
  <si>
    <t>00196280035068</t>
  </si>
  <si>
    <t>20196280035062</t>
  </si>
  <si>
    <t>XXBNS03.0X10</t>
  </si>
  <si>
    <t>3" X 10" XXH A106B BLK NIPPLE SEAMLESS</t>
  </si>
  <si>
    <t>00196280035075</t>
  </si>
  <si>
    <t>20196280035079</t>
  </si>
  <si>
    <t>XXBNS03.0X12</t>
  </si>
  <si>
    <t>3" X 12" XXH A106B BLK NIPPLE SEAMLESS</t>
  </si>
  <si>
    <t>00196280035082</t>
  </si>
  <si>
    <t>20196280035086</t>
  </si>
  <si>
    <t>XXBNS04</t>
  </si>
  <si>
    <t>4" X CLOSE XXH A106B BLK NIPPLE SEAMLESS</t>
  </si>
  <si>
    <t>00196280035099</t>
  </si>
  <si>
    <t>20196280035093</t>
  </si>
  <si>
    <t>XXBNS04X04</t>
  </si>
  <si>
    <t>4" X 4" XXH A106B BLK NIPPLE SEAMLESS</t>
  </si>
  <si>
    <t>00196280035105</t>
  </si>
  <si>
    <t>20196280035109</t>
  </si>
  <si>
    <t>XXBNS04X06</t>
  </si>
  <si>
    <t>4" X 6" XXH A106B BLK NIPPLE SEAMLESS</t>
  </si>
  <si>
    <t>00196280035129</t>
  </si>
  <si>
    <t>20196280035123</t>
  </si>
  <si>
    <t>XXBNS04X08</t>
  </si>
  <si>
    <t>4" X 8" XXH A106B BLK NIPPLE SEAMLESS</t>
  </si>
  <si>
    <t>00196280035136</t>
  </si>
  <si>
    <t>20196280035130</t>
  </si>
  <si>
    <t>XXBNS04X10</t>
  </si>
  <si>
    <t>4" X 10" XXH A106B BLK NIPPLE SEAMLESS</t>
  </si>
  <si>
    <t>00196280035143</t>
  </si>
  <si>
    <t>20196280035147</t>
  </si>
  <si>
    <t>XXBNS04X12</t>
  </si>
  <si>
    <t>4" X 12" XXH A106B BLK NIPPLE SEAMLESS</t>
  </si>
  <si>
    <t>00196280035150</t>
  </si>
  <si>
    <t>20196280035154</t>
  </si>
  <si>
    <t>REPGP30</t>
  </si>
  <si>
    <t>REPGP20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</si>
</sst>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3" fillId="0" borderId="0" xfId="0" applyFont="1"/>
    <xf numFmtId="0" fontId="1" fillId="0" borderId="0" xfId="4"/>
    <xf numFmtId="0" fontId="6" fillId="0" borderId="0" xfId="0" applyFont="1" applyAlignment="1">
      <alignment horizontal="left"/>
    </xf>
    <xf numFmtId="0" fontId="7" fillId="2" borderId="1" xfId="3" applyFont="1" applyFill="1" applyBorder="1" applyAlignment="1">
      <alignment horizontal="center" vertical="center"/>
    </xf>
    <xf numFmtId="164" fontId="1" fillId="0" borderId="0" xfId="4" applyNumberFormat="1"/>
    <xf numFmtId="44" fontId="0" fillId="0" borderId="0" xfId="2" applyFont="1" applyAlignment="1" applyProtection="1">
      <alignment horizontal="right"/>
    </xf>
    <xf numFmtId="164" fontId="1" fillId="3" borderId="2" xfId="4" applyNumberFormat="1" applyFill="1" applyBorder="1" applyProtection="1">
      <protection locked="0"/>
    </xf>
    <xf numFmtId="1" fontId="1" fillId="0" borderId="0" xfId="4" applyNumberFormat="1"/>
    <xf numFmtId="164" fontId="1" fillId="4" borderId="2" xfId="4" applyNumberFormat="1" applyFill="1" applyBorder="1" applyProtection="1">
      <protection locked="0"/>
    </xf>
    <xf numFmtId="164" fontId="1" fillId="5" borderId="2" xfId="4" applyNumberFormat="1" applyFill="1" applyBorder="1" applyProtection="1">
      <protection locked="0"/>
    </xf>
    <xf numFmtId="164" fontId="1" fillId="6" borderId="2" xfId="4" applyNumberFormat="1" applyFill="1" applyBorder="1" applyProtection="1">
      <protection locked="0"/>
    </xf>
    <xf numFmtId="0" fontId="1" fillId="0" borderId="0" xfId="4" applyAlignment="1">
      <alignment horizontal="left"/>
    </xf>
    <xf numFmtId="165" fontId="1" fillId="0" borderId="0" xfId="1" applyNumberFormat="1"/>
    <xf numFmtId="0" fontId="8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4" fontId="2" fillId="2" borderId="4" xfId="2" applyFont="1" applyFill="1" applyBorder="1" applyProtection="1"/>
    <xf numFmtId="44" fontId="2" fillId="2" borderId="5" xfId="2" applyFont="1" applyFill="1" applyBorder="1" applyProtection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2" fillId="2" borderId="5" xfId="2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44" fontId="0" fillId="0" borderId="5" xfId="2" applyFont="1" applyFill="1" applyBorder="1" applyAlignment="1" applyProtection="1">
      <alignment horizontal="center"/>
    </xf>
    <xf numFmtId="2" fontId="0" fillId="0" borderId="5" xfId="1" applyNumberFormat="1" applyFont="1" applyBorder="1" applyAlignment="1" applyProtection="1">
      <alignment horizontal="center"/>
    </xf>
    <xf numFmtId="44" fontId="0" fillId="0" borderId="5" xfId="2" applyFont="1" applyBorder="1" applyProtection="1"/>
    <xf numFmtId="0" fontId="3" fillId="0" borderId="5" xfId="0" applyFont="1" applyBorder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503446B2-6178-4102-99A6-289635AE1C8B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965641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24A11-474C-4E31-B6B3-ED52DC098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9677400" y="0"/>
          <a:ext cx="21372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3EAB-DDA6-47EA-8064-378EC161F969}">
  <sheetPr codeName="Sheet12">
    <pageSetUpPr fitToPage="1"/>
  </sheetPr>
  <dimension ref="A1:Y1046"/>
  <sheetViews>
    <sheetView tabSelected="1" zoomScaleNormal="100" workbookViewId="0">
      <pane ySplit="8" topLeftCell="A9" activePane="bottomLeft" state="frozenSplit"/>
      <selection activeCell="J4" sqref="J4"/>
      <selection pane="bottomLeft" activeCell="A10" sqref="A10"/>
    </sheetView>
  </sheetViews>
  <sheetFormatPr defaultColWidth="23.42578125" defaultRowHeight="15" x14ac:dyDescent="0.25"/>
  <cols>
    <col min="2" max="2" width="53.5703125" customWidth="1"/>
    <col min="3" max="3" width="11.42578125" customWidth="1"/>
    <col min="4" max="4" width="11.5703125" customWidth="1"/>
    <col min="5" max="6" width="9.5703125" customWidth="1"/>
    <col min="7" max="7" width="8.42578125" customWidth="1"/>
    <col min="8" max="9" width="17.5703125" style="4" customWidth="1"/>
    <col min="10" max="10" width="16.5703125" style="4" customWidth="1"/>
    <col min="11" max="11" width="12" customWidth="1"/>
    <col min="12" max="12" width="6.42578125" hidden="1" customWidth="1"/>
    <col min="13" max="13" width="5.5703125" hidden="1" customWidth="1"/>
    <col min="14" max="14" width="6" hidden="1" customWidth="1"/>
    <col min="15" max="18" width="0" hidden="1" customWidth="1"/>
    <col min="19" max="19" width="3.5703125" hidden="1" customWidth="1"/>
    <col min="20" max="20" width="10.5703125" hidden="1" customWidth="1"/>
    <col min="21" max="21" width="12.5703125" style="5" hidden="1" customWidth="1"/>
    <col min="22" max="22" width="12.5703125" style="5" customWidth="1"/>
    <col min="23" max="23" width="19.5703125" style="5" customWidth="1"/>
    <col min="24" max="24" width="9.5703125" style="5" customWidth="1"/>
  </cols>
  <sheetData>
    <row r="1" spans="1:25" ht="21" x14ac:dyDescent="0.35">
      <c r="A1" s="1" t="s">
        <v>0</v>
      </c>
      <c r="B1" s="2"/>
      <c r="C1" s="3"/>
      <c r="E1" s="2"/>
      <c r="Y1" s="5"/>
    </row>
    <row r="2" spans="1:25" ht="15.75" thickBot="1" x14ac:dyDescent="0.3">
      <c r="A2" s="6" t="s">
        <v>1</v>
      </c>
      <c r="B2" s="2"/>
      <c r="C2" s="3"/>
      <c r="E2" s="2"/>
    </row>
    <row r="3" spans="1:25" ht="20.25" thickTop="1" thickBot="1" x14ac:dyDescent="0.3">
      <c r="A3" s="7" t="s">
        <v>2</v>
      </c>
      <c r="B3" s="2"/>
      <c r="C3" s="3"/>
      <c r="D3" t="s">
        <v>3</v>
      </c>
      <c r="E3" s="2"/>
      <c r="U3" s="8"/>
      <c r="Y3" s="5"/>
    </row>
    <row r="4" spans="1:25" ht="15.75" thickBot="1" x14ac:dyDescent="0.3">
      <c r="A4" s="2"/>
      <c r="B4" s="2"/>
      <c r="C4" s="9" t="s">
        <v>4</v>
      </c>
      <c r="D4" s="10"/>
      <c r="E4" s="2"/>
      <c r="T4" s="5" t="s">
        <v>5</v>
      </c>
      <c r="U4" s="11"/>
      <c r="Y4" s="5"/>
    </row>
    <row r="5" spans="1:25" ht="15.75" thickBot="1" x14ac:dyDescent="0.3">
      <c r="A5" s="2"/>
      <c r="B5" s="2"/>
      <c r="C5" s="9" t="s">
        <v>6</v>
      </c>
      <c r="D5" s="12"/>
      <c r="E5" s="2"/>
      <c r="T5" s="5" t="s">
        <v>7</v>
      </c>
      <c r="U5" s="11"/>
    </row>
    <row r="6" spans="1:25" ht="15.75" thickBot="1" x14ac:dyDescent="0.3">
      <c r="A6" s="2"/>
      <c r="B6" s="2"/>
      <c r="C6" s="9" t="s">
        <v>8</v>
      </c>
      <c r="D6" s="13"/>
      <c r="E6" s="2"/>
      <c r="T6" s="5" t="s">
        <v>9</v>
      </c>
      <c r="U6" s="11"/>
    </row>
    <row r="7" spans="1:25" ht="15.75" thickBot="1" x14ac:dyDescent="0.3">
      <c r="A7" s="2"/>
      <c r="B7" s="2"/>
      <c r="C7" s="9" t="s">
        <v>10</v>
      </c>
      <c r="D7" s="14"/>
      <c r="E7" s="2"/>
      <c r="T7" s="5" t="s">
        <v>5</v>
      </c>
      <c r="U7" s="11"/>
    </row>
    <row r="8" spans="1:25" x14ac:dyDescent="0.25">
      <c r="A8" s="15" t="s">
        <v>11</v>
      </c>
      <c r="B8" s="2"/>
      <c r="C8" s="3"/>
      <c r="E8" s="2"/>
      <c r="V8" s="16"/>
    </row>
    <row r="9" spans="1:25" ht="15.75" x14ac:dyDescent="0.25">
      <c r="A9" s="17" t="s">
        <v>12</v>
      </c>
      <c r="B9" s="18"/>
      <c r="C9" s="19"/>
      <c r="D9" s="20"/>
      <c r="E9" s="21"/>
      <c r="F9" s="20"/>
      <c r="G9" s="21"/>
      <c r="H9" s="21"/>
      <c r="I9" s="21"/>
      <c r="J9" s="21"/>
      <c r="V9" s="16"/>
    </row>
    <row r="10" spans="1:25" x14ac:dyDescent="0.25">
      <c r="A10" s="21" t="s">
        <v>13</v>
      </c>
      <c r="B10" s="22" t="s">
        <v>14</v>
      </c>
      <c r="C10" s="23" t="s">
        <v>15</v>
      </c>
      <c r="D10" s="23" t="s">
        <v>16</v>
      </c>
      <c r="E10" s="21" t="s">
        <v>17</v>
      </c>
      <c r="F10" s="23" t="s">
        <v>18</v>
      </c>
      <c r="G10" s="23" t="s">
        <v>19</v>
      </c>
      <c r="H10" s="21" t="s">
        <v>20</v>
      </c>
      <c r="I10" s="21" t="s">
        <v>21</v>
      </c>
      <c r="J10" s="21" t="s">
        <v>22</v>
      </c>
      <c r="S10" s="24"/>
      <c r="T10" s="5" t="s">
        <v>23</v>
      </c>
    </row>
    <row r="11" spans="1:25" x14ac:dyDescent="0.25">
      <c r="A11" s="25" t="s">
        <v>24</v>
      </c>
      <c r="B11" s="26" t="s">
        <v>25</v>
      </c>
      <c r="C11" s="27">
        <v>89.82</v>
      </c>
      <c r="D11" s="27" cm="1">
        <f t="array" ref="D11">IFERROR(C11*INDEX($D$4:$D$7,$S11),$U11)</f>
        <v>0</v>
      </c>
      <c r="E11" s="28">
        <v>1.9699999999999999E-2</v>
      </c>
      <c r="F11" s="25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M11" s="2"/>
      <c r="N11" s="2"/>
      <c r="S11" s="5">
        <v>1</v>
      </c>
      <c r="T11" s="5" t="s">
        <v>5</v>
      </c>
      <c r="V11" s="16"/>
    </row>
    <row r="12" spans="1:25" x14ac:dyDescent="0.25">
      <c r="A12" s="25" t="s">
        <v>31</v>
      </c>
      <c r="B12" s="26" t="s">
        <v>32</v>
      </c>
      <c r="C12" s="27">
        <v>95.17</v>
      </c>
      <c r="D12" s="27" cm="1">
        <f t="array" ref="D12">IFERROR(C12*INDEX($D$4:$D$7,$S12),$U12)</f>
        <v>0</v>
      </c>
      <c r="E12" s="28">
        <v>3.95E-2</v>
      </c>
      <c r="F12" s="25" t="s">
        <v>26</v>
      </c>
      <c r="G12" s="25" t="s">
        <v>27</v>
      </c>
      <c r="H12" s="25" t="s">
        <v>33</v>
      </c>
      <c r="I12" s="25" t="s">
        <v>34</v>
      </c>
      <c r="J12" s="25" t="s">
        <v>35</v>
      </c>
      <c r="M12" s="2"/>
      <c r="N12" s="2"/>
      <c r="S12" s="5">
        <v>1</v>
      </c>
      <c r="T12" s="5" t="s">
        <v>5</v>
      </c>
      <c r="V12" s="16"/>
    </row>
    <row r="13" spans="1:25" x14ac:dyDescent="0.25">
      <c r="A13" s="25" t="s">
        <v>36</v>
      </c>
      <c r="B13" s="26" t="s">
        <v>37</v>
      </c>
      <c r="C13" s="27">
        <v>102.59</v>
      </c>
      <c r="D13" s="27" cm="1">
        <f t="array" ref="D13">IFERROR(C13*INDEX($D$4:$D$7,$S13),$U13)</f>
        <v>0</v>
      </c>
      <c r="E13" s="28">
        <v>5.2600000000000001E-2</v>
      </c>
      <c r="F13" s="25" t="s">
        <v>26</v>
      </c>
      <c r="G13" s="25" t="s">
        <v>27</v>
      </c>
      <c r="H13" s="25" t="s">
        <v>38</v>
      </c>
      <c r="I13" s="25" t="s">
        <v>39</v>
      </c>
      <c r="J13" s="25" t="s">
        <v>40</v>
      </c>
      <c r="M13" s="2"/>
      <c r="N13" s="2"/>
      <c r="S13" s="5">
        <v>1</v>
      </c>
      <c r="T13" s="5" t="s">
        <v>5</v>
      </c>
      <c r="V13" s="16"/>
    </row>
    <row r="14" spans="1:25" x14ac:dyDescent="0.25">
      <c r="A14" s="25" t="s">
        <v>41</v>
      </c>
      <c r="B14" s="26" t="s">
        <v>42</v>
      </c>
      <c r="C14" s="27">
        <v>111.34</v>
      </c>
      <c r="D14" s="27" cm="1">
        <f t="array" ref="D14">IFERROR(C14*INDEX($D$4:$D$7,$S14),$U14)</f>
        <v>0</v>
      </c>
      <c r="E14" s="28">
        <v>6.5799999999999997E-2</v>
      </c>
      <c r="F14" s="25" t="s">
        <v>26</v>
      </c>
      <c r="G14" s="25" t="s">
        <v>27</v>
      </c>
      <c r="H14" s="25" t="s">
        <v>43</v>
      </c>
      <c r="I14" s="25" t="s">
        <v>44</v>
      </c>
      <c r="J14" s="25" t="s">
        <v>45</v>
      </c>
      <c r="M14" s="2"/>
      <c r="N14" s="2"/>
      <c r="S14" s="5">
        <v>1</v>
      </c>
      <c r="T14" s="5" t="s">
        <v>5</v>
      </c>
      <c r="V14" s="16"/>
    </row>
    <row r="15" spans="1:25" x14ac:dyDescent="0.25">
      <c r="A15" s="25" t="s">
        <v>46</v>
      </c>
      <c r="B15" s="26" t="s">
        <v>47</v>
      </c>
      <c r="C15" s="27">
        <v>123.63</v>
      </c>
      <c r="D15" s="27" cm="1">
        <f t="array" ref="D15">IFERROR(C15*INDEX($D$4:$D$7,$S15),$U15)</f>
        <v>0</v>
      </c>
      <c r="E15" s="28">
        <v>7.9000000000000001E-2</v>
      </c>
      <c r="F15" s="25" t="s">
        <v>26</v>
      </c>
      <c r="G15" s="25" t="s">
        <v>27</v>
      </c>
      <c r="H15" s="25" t="s">
        <v>48</v>
      </c>
      <c r="I15" s="25" t="s">
        <v>49</v>
      </c>
      <c r="J15" s="25" t="s">
        <v>50</v>
      </c>
      <c r="M15" s="2"/>
      <c r="N15" s="2"/>
      <c r="S15" s="5">
        <v>1</v>
      </c>
      <c r="T15" s="5" t="s">
        <v>5</v>
      </c>
      <c r="V15" s="16"/>
    </row>
    <row r="16" spans="1:25" x14ac:dyDescent="0.25">
      <c r="A16" s="25" t="s">
        <v>51</v>
      </c>
      <c r="B16" s="26" t="s">
        <v>52</v>
      </c>
      <c r="C16" s="27">
        <v>134.96</v>
      </c>
      <c r="D16" s="27" cm="1">
        <f t="array" ref="D16">IFERROR(C16*INDEX($D$4:$D$7,$S16),$U16)</f>
        <v>0</v>
      </c>
      <c r="E16" s="28">
        <v>9.2100000000000001E-2</v>
      </c>
      <c r="F16" s="25" t="s">
        <v>26</v>
      </c>
      <c r="G16" s="25" t="s">
        <v>27</v>
      </c>
      <c r="H16" s="25" t="s">
        <v>53</v>
      </c>
      <c r="I16" s="25" t="s">
        <v>54</v>
      </c>
      <c r="J16" s="25" t="s">
        <v>55</v>
      </c>
      <c r="M16" s="2"/>
      <c r="N16" s="2"/>
      <c r="S16" s="5">
        <v>1</v>
      </c>
      <c r="T16" s="5" t="s">
        <v>5</v>
      </c>
      <c r="V16" s="16"/>
    </row>
    <row r="17" spans="1:22" x14ac:dyDescent="0.25">
      <c r="A17" s="25" t="s">
        <v>56</v>
      </c>
      <c r="B17" s="26" t="s">
        <v>57</v>
      </c>
      <c r="C17" s="27">
        <v>149.80000000000001</v>
      </c>
      <c r="D17" s="27" cm="1">
        <f t="array" ref="D17">IFERROR(C17*INDEX($D$4:$D$7,$S17),$U17)</f>
        <v>0</v>
      </c>
      <c r="E17" s="28">
        <v>0.1053</v>
      </c>
      <c r="F17" s="25" t="s">
        <v>26</v>
      </c>
      <c r="G17" s="25" t="s">
        <v>27</v>
      </c>
      <c r="H17" s="25" t="s">
        <v>58</v>
      </c>
      <c r="I17" s="25" t="s">
        <v>59</v>
      </c>
      <c r="J17" s="25" t="s">
        <v>60</v>
      </c>
      <c r="M17" s="2"/>
      <c r="N17" s="2"/>
      <c r="S17" s="5">
        <v>1</v>
      </c>
      <c r="T17" s="5" t="s">
        <v>5</v>
      </c>
      <c r="V17" s="16"/>
    </row>
    <row r="18" spans="1:22" x14ac:dyDescent="0.25">
      <c r="A18" s="25" t="s">
        <v>61</v>
      </c>
      <c r="B18" s="26" t="s">
        <v>62</v>
      </c>
      <c r="C18" s="27">
        <v>162.44</v>
      </c>
      <c r="D18" s="27" cm="1">
        <f t="array" ref="D18">IFERROR(C18*INDEX($D$4:$D$7,$S18),$U18)</f>
        <v>0</v>
      </c>
      <c r="E18" s="28">
        <v>0.11840000000000001</v>
      </c>
      <c r="F18" s="25" t="s">
        <v>26</v>
      </c>
      <c r="G18" s="25" t="s">
        <v>63</v>
      </c>
      <c r="H18" s="25" t="s">
        <v>64</v>
      </c>
      <c r="I18" s="25" t="s">
        <v>65</v>
      </c>
      <c r="J18" s="25" t="s">
        <v>66</v>
      </c>
      <c r="M18" s="2"/>
      <c r="N18" s="2"/>
      <c r="S18" s="5">
        <v>1</v>
      </c>
      <c r="T18" s="5" t="s">
        <v>5</v>
      </c>
      <c r="V18" s="16"/>
    </row>
    <row r="19" spans="1:22" x14ac:dyDescent="0.25">
      <c r="A19" s="25" t="s">
        <v>67</v>
      </c>
      <c r="B19" s="26" t="s">
        <v>68</v>
      </c>
      <c r="C19" s="27">
        <v>223.26</v>
      </c>
      <c r="D19" s="27" cm="1">
        <f t="array" ref="D19">IFERROR(C19*INDEX($D$4:$D$7,$S19),$U19)</f>
        <v>0</v>
      </c>
      <c r="E19" s="28">
        <v>0.13159999999999999</v>
      </c>
      <c r="F19" s="25" t="s">
        <v>26</v>
      </c>
      <c r="G19" s="25" t="s">
        <v>63</v>
      </c>
      <c r="H19" s="25" t="s">
        <v>69</v>
      </c>
      <c r="I19" s="25" t="s">
        <v>70</v>
      </c>
      <c r="J19" s="25" t="s">
        <v>71</v>
      </c>
      <c r="M19" s="2"/>
      <c r="N19" s="2"/>
      <c r="S19" s="5">
        <v>1</v>
      </c>
      <c r="T19" s="5" t="s">
        <v>5</v>
      </c>
      <c r="V19" s="16"/>
    </row>
    <row r="20" spans="1:22" x14ac:dyDescent="0.25">
      <c r="A20" s="25" t="s">
        <v>72</v>
      </c>
      <c r="B20" s="26" t="s">
        <v>73</v>
      </c>
      <c r="C20" s="27">
        <v>239.15</v>
      </c>
      <c r="D20" s="27" cm="1">
        <f t="array" ref="D20">IFERROR(C20*INDEX($D$4:$D$7,$S20),$U20)</f>
        <v>0</v>
      </c>
      <c r="E20" s="28">
        <v>0.14480000000000001</v>
      </c>
      <c r="F20" s="25" t="s">
        <v>26</v>
      </c>
      <c r="G20" s="25" t="s">
        <v>63</v>
      </c>
      <c r="H20" s="25" t="s">
        <v>74</v>
      </c>
      <c r="I20" s="25" t="s">
        <v>75</v>
      </c>
      <c r="J20" s="25" t="s">
        <v>76</v>
      </c>
      <c r="M20" s="2"/>
      <c r="N20" s="2"/>
      <c r="S20" s="5">
        <v>1</v>
      </c>
      <c r="T20" s="5" t="s">
        <v>5</v>
      </c>
      <c r="V20" s="16"/>
    </row>
    <row r="21" spans="1:22" x14ac:dyDescent="0.25">
      <c r="A21" s="25" t="s">
        <v>77</v>
      </c>
      <c r="B21" s="26" t="s">
        <v>78</v>
      </c>
      <c r="C21" s="27">
        <v>256.85000000000002</v>
      </c>
      <c r="D21" s="27" cm="1">
        <f t="array" ref="D21">IFERROR(C21*INDEX($D$4:$D$7,$S21),$U21)</f>
        <v>0</v>
      </c>
      <c r="E21" s="28">
        <v>0.15790000000000001</v>
      </c>
      <c r="F21" s="25" t="s">
        <v>26</v>
      </c>
      <c r="G21" s="25" t="s">
        <v>63</v>
      </c>
      <c r="H21" s="25" t="s">
        <v>79</v>
      </c>
      <c r="I21" s="25" t="s">
        <v>80</v>
      </c>
      <c r="J21" s="25" t="s">
        <v>81</v>
      </c>
      <c r="M21" s="2"/>
      <c r="N21" s="2"/>
      <c r="S21" s="5">
        <v>1</v>
      </c>
      <c r="T21" s="5" t="s">
        <v>5</v>
      </c>
      <c r="V21" s="16"/>
    </row>
    <row r="22" spans="1:22" x14ac:dyDescent="0.25">
      <c r="A22" s="25" t="s">
        <v>82</v>
      </c>
      <c r="B22" s="26" t="s">
        <v>83</v>
      </c>
      <c r="C22" s="27">
        <v>105.68</v>
      </c>
      <c r="D22" s="27" cm="1">
        <f t="array" ref="D22">IFERROR(C22*INDEX($D$4:$D$7,$S22),$U22)</f>
        <v>0</v>
      </c>
      <c r="E22" s="28">
        <v>3.9199999999999999E-2</v>
      </c>
      <c r="F22" s="25" t="s">
        <v>26</v>
      </c>
      <c r="G22" s="25" t="s">
        <v>27</v>
      </c>
      <c r="H22" s="25" t="s">
        <v>84</v>
      </c>
      <c r="I22" s="25" t="s">
        <v>85</v>
      </c>
      <c r="J22" s="25" t="s">
        <v>86</v>
      </c>
      <c r="M22" s="2"/>
      <c r="N22" s="2"/>
      <c r="S22" s="5">
        <v>1</v>
      </c>
      <c r="T22" s="5" t="s">
        <v>5</v>
      </c>
      <c r="V22" s="16"/>
    </row>
    <row r="23" spans="1:22" x14ac:dyDescent="0.25">
      <c r="A23" s="25" t="s">
        <v>87</v>
      </c>
      <c r="B23" s="26" t="s">
        <v>88</v>
      </c>
      <c r="C23" s="27">
        <v>108.16</v>
      </c>
      <c r="D23" s="27" cm="1">
        <f t="array" ref="D23">IFERROR(C23*INDEX($D$4:$D$7,$S23),$U23)</f>
        <v>0</v>
      </c>
      <c r="E23" s="28">
        <v>6.7199999999999996E-2</v>
      </c>
      <c r="F23" s="25" t="s">
        <v>26</v>
      </c>
      <c r="G23" s="25" t="s">
        <v>27</v>
      </c>
      <c r="H23" s="25" t="s">
        <v>89</v>
      </c>
      <c r="I23" s="25" t="s">
        <v>90</v>
      </c>
      <c r="J23" s="25" t="s">
        <v>91</v>
      </c>
      <c r="M23" s="2"/>
      <c r="N23" s="2"/>
      <c r="S23" s="5">
        <v>1</v>
      </c>
      <c r="T23" s="5" t="s">
        <v>5</v>
      </c>
      <c r="V23" s="16"/>
    </row>
    <row r="24" spans="1:22" x14ac:dyDescent="0.25">
      <c r="A24" s="25" t="s">
        <v>92</v>
      </c>
      <c r="B24" s="26" t="s">
        <v>93</v>
      </c>
      <c r="C24" s="27">
        <v>119.48</v>
      </c>
      <c r="D24" s="27" cm="1">
        <f t="array" ref="D24">IFERROR(C24*INDEX($D$4:$D$7,$S24),$U24)</f>
        <v>0</v>
      </c>
      <c r="E24" s="28">
        <v>8.9599999999999999E-2</v>
      </c>
      <c r="F24" s="25" t="s">
        <v>26</v>
      </c>
      <c r="G24" s="25" t="s">
        <v>27</v>
      </c>
      <c r="H24" s="25" t="s">
        <v>94</v>
      </c>
      <c r="I24" s="25" t="s">
        <v>95</v>
      </c>
      <c r="J24" s="25" t="s">
        <v>96</v>
      </c>
      <c r="M24" s="2"/>
      <c r="N24" s="2"/>
      <c r="S24" s="5">
        <v>1</v>
      </c>
      <c r="T24" s="5" t="s">
        <v>5</v>
      </c>
      <c r="V24" s="16"/>
    </row>
    <row r="25" spans="1:22" x14ac:dyDescent="0.25">
      <c r="A25" s="25" t="s">
        <v>97</v>
      </c>
      <c r="B25" s="26" t="s">
        <v>98</v>
      </c>
      <c r="C25" s="27">
        <v>130.12</v>
      </c>
      <c r="D25" s="27" cm="1">
        <f t="array" ref="D25">IFERROR(C25*INDEX($D$4:$D$7,$S25),$U25)</f>
        <v>0</v>
      </c>
      <c r="E25" s="28">
        <v>0.112</v>
      </c>
      <c r="F25" s="25" t="s">
        <v>26</v>
      </c>
      <c r="G25" s="25" t="s">
        <v>27</v>
      </c>
      <c r="H25" s="25" t="s">
        <v>99</v>
      </c>
      <c r="I25" s="25" t="s">
        <v>100</v>
      </c>
      <c r="J25" s="25" t="s">
        <v>101</v>
      </c>
      <c r="M25" s="2"/>
      <c r="N25" s="2"/>
      <c r="S25" s="5">
        <v>1</v>
      </c>
      <c r="T25" s="5" t="s">
        <v>5</v>
      </c>
      <c r="V25" s="16"/>
    </row>
    <row r="26" spans="1:22" x14ac:dyDescent="0.25">
      <c r="A26" s="25" t="s">
        <v>102</v>
      </c>
      <c r="B26" s="26" t="s">
        <v>103</v>
      </c>
      <c r="C26" s="27">
        <v>144.74</v>
      </c>
      <c r="D26" s="27" cm="1">
        <f t="array" ref="D26">IFERROR(C26*INDEX($D$4:$D$7,$S26),$U26)</f>
        <v>0</v>
      </c>
      <c r="E26" s="28">
        <v>0.13439999999999999</v>
      </c>
      <c r="F26" s="25" t="s">
        <v>26</v>
      </c>
      <c r="G26" s="25" t="s">
        <v>27</v>
      </c>
      <c r="H26" s="25" t="s">
        <v>104</v>
      </c>
      <c r="I26" s="25" t="s">
        <v>105</v>
      </c>
      <c r="J26" s="25" t="s">
        <v>106</v>
      </c>
      <c r="M26" s="2"/>
      <c r="N26" s="2"/>
      <c r="S26" s="5">
        <v>1</v>
      </c>
      <c r="T26" s="5" t="s">
        <v>5</v>
      </c>
      <c r="V26" s="16"/>
    </row>
    <row r="27" spans="1:22" x14ac:dyDescent="0.25">
      <c r="A27" s="25" t="s">
        <v>107</v>
      </c>
      <c r="B27" s="26" t="s">
        <v>108</v>
      </c>
      <c r="C27" s="27">
        <v>160.91999999999999</v>
      </c>
      <c r="D27" s="27" cm="1">
        <f t="array" ref="D27">IFERROR(C27*INDEX($D$4:$D$7,$S27),$U27)</f>
        <v>0</v>
      </c>
      <c r="E27" s="28">
        <v>0.15679999999999999</v>
      </c>
      <c r="F27" s="25" t="s">
        <v>26</v>
      </c>
      <c r="G27" s="25" t="s">
        <v>63</v>
      </c>
      <c r="H27" s="25" t="s">
        <v>109</v>
      </c>
      <c r="I27" s="25" t="s">
        <v>110</v>
      </c>
      <c r="J27" s="25" t="s">
        <v>111</v>
      </c>
      <c r="M27" s="2"/>
      <c r="N27" s="2"/>
      <c r="S27" s="5">
        <v>1</v>
      </c>
      <c r="T27" s="5" t="s">
        <v>5</v>
      </c>
      <c r="V27" s="16"/>
    </row>
    <row r="28" spans="1:22" x14ac:dyDescent="0.25">
      <c r="A28" s="25" t="s">
        <v>112</v>
      </c>
      <c r="B28" s="26" t="s">
        <v>113</v>
      </c>
      <c r="C28" s="27">
        <v>178.09</v>
      </c>
      <c r="D28" s="27" cm="1">
        <f t="array" ref="D28">IFERROR(C28*INDEX($D$4:$D$7,$S28),$U28)</f>
        <v>0</v>
      </c>
      <c r="E28" s="28">
        <v>0.1792</v>
      </c>
      <c r="F28" s="25" t="s">
        <v>26</v>
      </c>
      <c r="G28" s="25" t="s">
        <v>63</v>
      </c>
      <c r="H28" s="25" t="s">
        <v>114</v>
      </c>
      <c r="I28" s="25" t="s">
        <v>115</v>
      </c>
      <c r="J28" s="25" t="s">
        <v>116</v>
      </c>
      <c r="M28" s="2"/>
      <c r="N28" s="2"/>
      <c r="S28" s="5">
        <v>1</v>
      </c>
      <c r="T28" s="5" t="s">
        <v>5</v>
      </c>
      <c r="V28" s="16"/>
    </row>
    <row r="29" spans="1:22" x14ac:dyDescent="0.25">
      <c r="A29" s="25" t="s">
        <v>117</v>
      </c>
      <c r="B29" s="26" t="s">
        <v>118</v>
      </c>
      <c r="C29" s="27">
        <v>193.71</v>
      </c>
      <c r="D29" s="27" cm="1">
        <f t="array" ref="D29">IFERROR(C29*INDEX($D$4:$D$7,$S29),$U29)</f>
        <v>0</v>
      </c>
      <c r="E29" s="28">
        <v>0.2016</v>
      </c>
      <c r="F29" s="25" t="s">
        <v>26</v>
      </c>
      <c r="G29" s="25" t="s">
        <v>63</v>
      </c>
      <c r="H29" s="25" t="s">
        <v>119</v>
      </c>
      <c r="I29" s="25" t="s">
        <v>120</v>
      </c>
      <c r="J29" s="25" t="s">
        <v>121</v>
      </c>
      <c r="M29" s="2"/>
      <c r="N29" s="2"/>
      <c r="S29" s="5">
        <v>1</v>
      </c>
      <c r="T29" s="5" t="s">
        <v>5</v>
      </c>
      <c r="V29" s="16"/>
    </row>
    <row r="30" spans="1:22" x14ac:dyDescent="0.25">
      <c r="A30" s="25" t="s">
        <v>122</v>
      </c>
      <c r="B30" s="26" t="s">
        <v>123</v>
      </c>
      <c r="C30" s="27">
        <v>274.89999999999998</v>
      </c>
      <c r="D30" s="27" cm="1">
        <f t="array" ref="D30">IFERROR(C30*INDEX($D$4:$D$7,$S30),$U30)</f>
        <v>0</v>
      </c>
      <c r="E30" s="28">
        <v>0.224</v>
      </c>
      <c r="F30" s="25" t="s">
        <v>26</v>
      </c>
      <c r="G30" s="25" t="s">
        <v>124</v>
      </c>
      <c r="H30" s="25" t="s">
        <v>125</v>
      </c>
      <c r="I30" s="25" t="s">
        <v>126</v>
      </c>
      <c r="J30" s="25" t="s">
        <v>127</v>
      </c>
      <c r="M30" s="2"/>
      <c r="N30" s="2"/>
      <c r="S30" s="5">
        <v>1</v>
      </c>
      <c r="T30" s="5" t="s">
        <v>5</v>
      </c>
      <c r="V30" s="16"/>
    </row>
    <row r="31" spans="1:22" x14ac:dyDescent="0.25">
      <c r="A31" s="25" t="s">
        <v>128</v>
      </c>
      <c r="B31" s="26" t="s">
        <v>129</v>
      </c>
      <c r="C31" s="27">
        <v>290.01</v>
      </c>
      <c r="D31" s="27" cm="1">
        <f t="array" ref="D31">IFERROR(C31*INDEX($D$4:$D$7,$S31),$U31)</f>
        <v>0</v>
      </c>
      <c r="E31" s="28">
        <v>0.24640000000000001</v>
      </c>
      <c r="F31" s="25" t="s">
        <v>26</v>
      </c>
      <c r="G31" s="25" t="s">
        <v>124</v>
      </c>
      <c r="H31" s="25" t="s">
        <v>130</v>
      </c>
      <c r="I31" s="25" t="s">
        <v>131</v>
      </c>
      <c r="J31" s="25" t="s">
        <v>132</v>
      </c>
      <c r="M31" s="2"/>
      <c r="N31" s="2"/>
      <c r="S31" s="5">
        <v>1</v>
      </c>
      <c r="T31" s="5" t="s">
        <v>5</v>
      </c>
      <c r="V31" s="16"/>
    </row>
    <row r="32" spans="1:22" x14ac:dyDescent="0.25">
      <c r="A32" s="25" t="s">
        <v>133</v>
      </c>
      <c r="B32" s="26" t="s">
        <v>134</v>
      </c>
      <c r="C32" s="27">
        <v>309.67</v>
      </c>
      <c r="D32" s="27" cm="1">
        <f t="array" ref="D32">IFERROR(C32*INDEX($D$4:$D$7,$S32),$U32)</f>
        <v>0</v>
      </c>
      <c r="E32" s="28">
        <v>0.26879999999999998</v>
      </c>
      <c r="F32" s="25" t="s">
        <v>26</v>
      </c>
      <c r="G32" s="25" t="s">
        <v>124</v>
      </c>
      <c r="H32" s="25" t="s">
        <v>135</v>
      </c>
      <c r="I32" s="25" t="s">
        <v>136</v>
      </c>
      <c r="J32" s="25" t="s">
        <v>137</v>
      </c>
      <c r="M32" s="2"/>
      <c r="N32" s="2"/>
      <c r="S32" s="5">
        <v>1</v>
      </c>
      <c r="T32" s="5" t="s">
        <v>5</v>
      </c>
      <c r="V32" s="16"/>
    </row>
    <row r="33" spans="1:22" x14ac:dyDescent="0.25">
      <c r="A33" s="25" t="s">
        <v>138</v>
      </c>
      <c r="B33" s="26" t="s">
        <v>139</v>
      </c>
      <c r="C33" s="27">
        <v>352.38</v>
      </c>
      <c r="D33" s="27" cm="1">
        <f t="array" ref="D33">IFERROR(C33*INDEX($D$4:$D$7,$S33),$U33)</f>
        <v>0</v>
      </c>
      <c r="E33" s="28">
        <v>0.3584</v>
      </c>
      <c r="F33" s="25" t="s">
        <v>26</v>
      </c>
      <c r="G33" s="25" t="s">
        <v>140</v>
      </c>
      <c r="H33" s="25" t="s">
        <v>141</v>
      </c>
      <c r="I33" s="25" t="s">
        <v>142</v>
      </c>
      <c r="J33" s="25" t="s">
        <v>143</v>
      </c>
      <c r="M33" s="2"/>
      <c r="N33" s="2"/>
      <c r="S33" s="5">
        <v>1</v>
      </c>
      <c r="T33" s="5" t="s">
        <v>5</v>
      </c>
      <c r="V33" s="16"/>
    </row>
    <row r="34" spans="1:22" x14ac:dyDescent="0.25">
      <c r="A34" s="25" t="s">
        <v>144</v>
      </c>
      <c r="B34" s="26" t="s">
        <v>145</v>
      </c>
      <c r="C34" s="27">
        <v>114.2</v>
      </c>
      <c r="D34" s="27" cm="1">
        <f t="array" ref="D34">IFERROR(C34*INDEX($D$4:$D$7,$S34),$U34)</f>
        <v>0</v>
      </c>
      <c r="E34" s="28">
        <v>6.1600000000000002E-2</v>
      </c>
      <c r="F34" s="25" t="s">
        <v>26</v>
      </c>
      <c r="G34" s="25" t="s">
        <v>27</v>
      </c>
      <c r="H34" s="25" t="s">
        <v>146</v>
      </c>
      <c r="I34" s="25" t="s">
        <v>147</v>
      </c>
      <c r="J34" s="25" t="s">
        <v>148</v>
      </c>
      <c r="M34" s="2"/>
      <c r="N34" s="2"/>
      <c r="S34" s="5">
        <v>1</v>
      </c>
      <c r="T34" s="5" t="s">
        <v>5</v>
      </c>
      <c r="V34" s="16"/>
    </row>
    <row r="35" spans="1:22" x14ac:dyDescent="0.25">
      <c r="A35" s="25" t="s">
        <v>149</v>
      </c>
      <c r="B35" s="26" t="s">
        <v>150</v>
      </c>
      <c r="C35" s="27">
        <v>119.12</v>
      </c>
      <c r="D35" s="27" cm="1">
        <f t="array" ref="D35">IFERROR(C35*INDEX($D$4:$D$7,$S35),$U35)</f>
        <v>0</v>
      </c>
      <c r="E35" s="28">
        <v>9.2399999999999996E-2</v>
      </c>
      <c r="F35" s="25" t="s">
        <v>26</v>
      </c>
      <c r="G35" s="25" t="s">
        <v>27</v>
      </c>
      <c r="H35" s="25" t="s">
        <v>151</v>
      </c>
      <c r="I35" s="25" t="s">
        <v>152</v>
      </c>
      <c r="J35" s="25" t="s">
        <v>153</v>
      </c>
      <c r="M35" s="2"/>
      <c r="N35" s="2"/>
      <c r="S35" s="5">
        <v>1</v>
      </c>
      <c r="T35" s="5" t="s">
        <v>5</v>
      </c>
      <c r="V35" s="16"/>
    </row>
    <row r="36" spans="1:22" x14ac:dyDescent="0.25">
      <c r="A36" s="25" t="s">
        <v>154</v>
      </c>
      <c r="B36" s="26" t="s">
        <v>155</v>
      </c>
      <c r="C36" s="27">
        <v>130.12</v>
      </c>
      <c r="D36" s="27" cm="1">
        <f t="array" ref="D36">IFERROR(C36*INDEX($D$4:$D$7,$S36),$U36)</f>
        <v>0</v>
      </c>
      <c r="E36" s="28">
        <v>0.1232</v>
      </c>
      <c r="F36" s="25" t="s">
        <v>26</v>
      </c>
      <c r="G36" s="25" t="s">
        <v>27</v>
      </c>
      <c r="H36" s="25" t="s">
        <v>156</v>
      </c>
      <c r="I36" s="25" t="s">
        <v>157</v>
      </c>
      <c r="J36" s="25" t="s">
        <v>158</v>
      </c>
      <c r="M36" s="2"/>
      <c r="N36" s="2"/>
      <c r="S36" s="5">
        <v>1</v>
      </c>
      <c r="T36" s="5" t="s">
        <v>5</v>
      </c>
      <c r="V36" s="16"/>
    </row>
    <row r="37" spans="1:22" x14ac:dyDescent="0.25">
      <c r="A37" s="25" t="s">
        <v>159</v>
      </c>
      <c r="B37" s="26" t="s">
        <v>160</v>
      </c>
      <c r="C37" s="27">
        <v>146.32</v>
      </c>
      <c r="D37" s="27" cm="1">
        <f t="array" ref="D37">IFERROR(C37*INDEX($D$4:$D$7,$S37),$U37)</f>
        <v>0</v>
      </c>
      <c r="E37" s="28">
        <v>0.154</v>
      </c>
      <c r="F37" s="25" t="s">
        <v>26</v>
      </c>
      <c r="G37" s="25" t="s">
        <v>63</v>
      </c>
      <c r="H37" s="25" t="s">
        <v>161</v>
      </c>
      <c r="I37" s="25" t="s">
        <v>162</v>
      </c>
      <c r="J37" s="25" t="s">
        <v>163</v>
      </c>
      <c r="M37" s="2"/>
      <c r="N37" s="2"/>
      <c r="S37" s="5">
        <v>1</v>
      </c>
      <c r="T37" s="5" t="s">
        <v>5</v>
      </c>
      <c r="V37" s="16"/>
    </row>
    <row r="38" spans="1:22" x14ac:dyDescent="0.25">
      <c r="A38" s="25" t="s">
        <v>164</v>
      </c>
      <c r="B38" s="26" t="s">
        <v>165</v>
      </c>
      <c r="C38" s="27">
        <v>164.43</v>
      </c>
      <c r="D38" s="27" cm="1">
        <f t="array" ref="D38">IFERROR(C38*INDEX($D$4:$D$7,$S38),$U38)</f>
        <v>0</v>
      </c>
      <c r="E38" s="28">
        <v>0.18479999999999999</v>
      </c>
      <c r="F38" s="25" t="s">
        <v>26</v>
      </c>
      <c r="G38" s="25" t="s">
        <v>63</v>
      </c>
      <c r="H38" s="25" t="s">
        <v>166</v>
      </c>
      <c r="I38" s="25" t="s">
        <v>167</v>
      </c>
      <c r="J38" s="25" t="s">
        <v>168</v>
      </c>
      <c r="M38" s="2"/>
      <c r="N38" s="2"/>
      <c r="S38" s="5">
        <v>1</v>
      </c>
      <c r="T38" s="5" t="s">
        <v>5</v>
      </c>
      <c r="V38" s="16"/>
    </row>
    <row r="39" spans="1:22" x14ac:dyDescent="0.25">
      <c r="A39" s="25" t="s">
        <v>169</v>
      </c>
      <c r="B39" s="26" t="s">
        <v>170</v>
      </c>
      <c r="C39" s="27">
        <v>180.92</v>
      </c>
      <c r="D39" s="27" cm="1">
        <f t="array" ref="D39">IFERROR(C39*INDEX($D$4:$D$7,$S39),$U39)</f>
        <v>0</v>
      </c>
      <c r="E39" s="28">
        <v>0.21560000000000001</v>
      </c>
      <c r="F39" s="25" t="s">
        <v>26</v>
      </c>
      <c r="G39" s="25" t="s">
        <v>63</v>
      </c>
      <c r="H39" s="25" t="s">
        <v>171</v>
      </c>
      <c r="I39" s="25" t="s">
        <v>172</v>
      </c>
      <c r="J39" s="25" t="s">
        <v>173</v>
      </c>
      <c r="M39" s="2"/>
      <c r="N39" s="2"/>
      <c r="S39" s="5">
        <v>1</v>
      </c>
      <c r="T39" s="5" t="s">
        <v>5</v>
      </c>
      <c r="V39" s="16"/>
    </row>
    <row r="40" spans="1:22" x14ac:dyDescent="0.25">
      <c r="A40" s="25" t="s">
        <v>174</v>
      </c>
      <c r="B40" s="26" t="s">
        <v>175</v>
      </c>
      <c r="C40" s="27">
        <v>196.93</v>
      </c>
      <c r="D40" s="27" cm="1">
        <f t="array" ref="D40">IFERROR(C40*INDEX($D$4:$D$7,$S40),$U40)</f>
        <v>0</v>
      </c>
      <c r="E40" s="28">
        <v>0.24640000000000001</v>
      </c>
      <c r="F40" s="25" t="s">
        <v>26</v>
      </c>
      <c r="G40" s="25" t="s">
        <v>124</v>
      </c>
      <c r="H40" s="25" t="s">
        <v>176</v>
      </c>
      <c r="I40" s="25" t="s">
        <v>177</v>
      </c>
      <c r="J40" s="25" t="s">
        <v>178</v>
      </c>
      <c r="M40" s="2"/>
      <c r="N40" s="2"/>
      <c r="S40" s="5">
        <v>1</v>
      </c>
      <c r="T40" s="5" t="s">
        <v>5</v>
      </c>
      <c r="V40" s="16"/>
    </row>
    <row r="41" spans="1:22" x14ac:dyDescent="0.25">
      <c r="A41" s="25" t="s">
        <v>179</v>
      </c>
      <c r="B41" s="26" t="s">
        <v>180</v>
      </c>
      <c r="C41" s="27">
        <v>216.36</v>
      </c>
      <c r="D41" s="27" cm="1">
        <f t="array" ref="D41">IFERROR(C41*INDEX($D$4:$D$7,$S41),$U41)</f>
        <v>0</v>
      </c>
      <c r="E41" s="28">
        <v>0.2772</v>
      </c>
      <c r="F41" s="25" t="s">
        <v>26</v>
      </c>
      <c r="G41" s="25" t="s">
        <v>124</v>
      </c>
      <c r="H41" s="25" t="s">
        <v>181</v>
      </c>
      <c r="I41" s="25" t="s">
        <v>182</v>
      </c>
      <c r="J41" s="25" t="s">
        <v>183</v>
      </c>
      <c r="M41" s="2"/>
      <c r="N41" s="2"/>
      <c r="S41" s="5">
        <v>1</v>
      </c>
      <c r="T41" s="5" t="s">
        <v>5</v>
      </c>
      <c r="V41" s="16"/>
    </row>
    <row r="42" spans="1:22" x14ac:dyDescent="0.25">
      <c r="A42" s="25" t="s">
        <v>184</v>
      </c>
      <c r="B42" s="26" t="s">
        <v>185</v>
      </c>
      <c r="C42" s="27">
        <v>288.57</v>
      </c>
      <c r="D42" s="27" cm="1">
        <f t="array" ref="D42">IFERROR(C42*INDEX($D$4:$D$7,$S42),$U42)</f>
        <v>0</v>
      </c>
      <c r="E42" s="28">
        <v>0.308</v>
      </c>
      <c r="F42" s="25" t="s">
        <v>26</v>
      </c>
      <c r="G42" s="25" t="s">
        <v>124</v>
      </c>
      <c r="H42" s="25" t="s">
        <v>186</v>
      </c>
      <c r="I42" s="25" t="s">
        <v>187</v>
      </c>
      <c r="J42" s="25" t="s">
        <v>188</v>
      </c>
      <c r="M42" s="2"/>
      <c r="N42" s="2"/>
      <c r="S42" s="5">
        <v>1</v>
      </c>
      <c r="T42" s="5" t="s">
        <v>5</v>
      </c>
      <c r="V42" s="16"/>
    </row>
    <row r="43" spans="1:22" x14ac:dyDescent="0.25">
      <c r="A43" s="25" t="s">
        <v>189</v>
      </c>
      <c r="B43" s="26" t="s">
        <v>190</v>
      </c>
      <c r="C43" s="27">
        <v>308.29000000000002</v>
      </c>
      <c r="D43" s="27" cm="1">
        <f t="array" ref="D43">IFERROR(C43*INDEX($D$4:$D$7,$S43),$U43)</f>
        <v>0</v>
      </c>
      <c r="E43" s="28">
        <v>0.33879999999999999</v>
      </c>
      <c r="F43" s="25" t="s">
        <v>26</v>
      </c>
      <c r="G43" s="25" t="s">
        <v>140</v>
      </c>
      <c r="H43" s="25" t="s">
        <v>191</v>
      </c>
      <c r="I43" s="25" t="s">
        <v>192</v>
      </c>
      <c r="J43" s="25" t="s">
        <v>193</v>
      </c>
      <c r="M43" s="2"/>
      <c r="N43" s="2"/>
      <c r="S43" s="5">
        <v>1</v>
      </c>
      <c r="T43" s="5" t="s">
        <v>5</v>
      </c>
      <c r="V43" s="16"/>
    </row>
    <row r="44" spans="1:22" x14ac:dyDescent="0.25">
      <c r="A44" s="25" t="s">
        <v>194</v>
      </c>
      <c r="B44" s="26" t="s">
        <v>195</v>
      </c>
      <c r="C44" s="27">
        <v>328.37</v>
      </c>
      <c r="D44" s="27" cm="1">
        <f t="array" ref="D44">IFERROR(C44*INDEX($D$4:$D$7,$S44),$U44)</f>
        <v>0</v>
      </c>
      <c r="E44" s="28">
        <v>0.36959999999999998</v>
      </c>
      <c r="F44" s="25" t="s">
        <v>26</v>
      </c>
      <c r="G44" s="25" t="s">
        <v>140</v>
      </c>
      <c r="H44" s="25" t="s">
        <v>196</v>
      </c>
      <c r="I44" s="25" t="s">
        <v>197</v>
      </c>
      <c r="J44" s="25" t="s">
        <v>198</v>
      </c>
      <c r="M44" s="2"/>
      <c r="N44" s="2"/>
      <c r="S44" s="5">
        <v>1</v>
      </c>
      <c r="T44" s="5" t="s">
        <v>5</v>
      </c>
      <c r="V44" s="16"/>
    </row>
    <row r="45" spans="1:22" x14ac:dyDescent="0.25">
      <c r="A45" s="25" t="s">
        <v>199</v>
      </c>
      <c r="B45" s="26" t="s">
        <v>200</v>
      </c>
      <c r="C45" s="27">
        <v>352.38</v>
      </c>
      <c r="D45" s="27" cm="1">
        <f t="array" ref="D45">IFERROR(C45*INDEX($D$4:$D$7,$S45),$U45)</f>
        <v>0</v>
      </c>
      <c r="E45" s="28">
        <v>0.43120000000000003</v>
      </c>
      <c r="F45" s="25" t="s">
        <v>26</v>
      </c>
      <c r="G45" s="25" t="s">
        <v>140</v>
      </c>
      <c r="H45" s="25" t="s">
        <v>201</v>
      </c>
      <c r="I45" s="25" t="s">
        <v>202</v>
      </c>
      <c r="J45" s="25" t="s">
        <v>203</v>
      </c>
      <c r="M45" s="2"/>
      <c r="N45" s="2"/>
      <c r="S45" s="5">
        <v>1</v>
      </c>
      <c r="T45" s="5" t="s">
        <v>5</v>
      </c>
      <c r="V45" s="16"/>
    </row>
    <row r="46" spans="1:22" x14ac:dyDescent="0.25">
      <c r="A46" s="25" t="s">
        <v>204</v>
      </c>
      <c r="B46" s="26" t="s">
        <v>205</v>
      </c>
      <c r="C46" s="27">
        <v>376.88</v>
      </c>
      <c r="D46" s="27" cm="1">
        <f t="array" ref="D46">IFERROR(C46*INDEX($D$4:$D$7,$S46),$U46)</f>
        <v>0</v>
      </c>
      <c r="E46" s="28">
        <v>0.49280000000000002</v>
      </c>
      <c r="F46" s="25" t="s">
        <v>26</v>
      </c>
      <c r="G46" s="25" t="s">
        <v>206</v>
      </c>
      <c r="H46" s="25" t="s">
        <v>207</v>
      </c>
      <c r="I46" s="25" t="s">
        <v>208</v>
      </c>
      <c r="J46" s="25" t="s">
        <v>209</v>
      </c>
      <c r="M46" s="2"/>
      <c r="N46" s="2"/>
      <c r="S46" s="5">
        <v>1</v>
      </c>
      <c r="T46" s="5" t="s">
        <v>5</v>
      </c>
      <c r="V46" s="16"/>
    </row>
    <row r="47" spans="1:22" x14ac:dyDescent="0.25">
      <c r="A47" s="25" t="s">
        <v>210</v>
      </c>
      <c r="B47" s="26" t="s">
        <v>211</v>
      </c>
      <c r="C47" s="27">
        <v>58.23</v>
      </c>
      <c r="D47" s="27" cm="1">
        <f t="array" ref="D47">IFERROR(C47*INDEX($D$4:$D$7,$S47),$U47)</f>
        <v>0</v>
      </c>
      <c r="E47" s="28">
        <v>0.1021</v>
      </c>
      <c r="F47" s="25" t="s">
        <v>26</v>
      </c>
      <c r="G47" s="25" t="s">
        <v>27</v>
      </c>
      <c r="H47" s="25" t="s">
        <v>212</v>
      </c>
      <c r="I47" s="25" t="s">
        <v>213</v>
      </c>
      <c r="J47" s="25" t="s">
        <v>214</v>
      </c>
      <c r="M47" s="2"/>
      <c r="N47" s="2"/>
      <c r="S47" s="5">
        <v>1</v>
      </c>
      <c r="T47" s="5" t="s">
        <v>5</v>
      </c>
      <c r="V47" s="16"/>
    </row>
    <row r="48" spans="1:22" x14ac:dyDescent="0.25">
      <c r="A48" s="25" t="s">
        <v>215</v>
      </c>
      <c r="B48" s="26" t="s">
        <v>216</v>
      </c>
      <c r="C48" s="27">
        <v>61.92</v>
      </c>
      <c r="D48" s="27" cm="1">
        <f t="array" ref="D48">IFERROR(C48*INDEX($D$4:$D$7,$S48),$U48)</f>
        <v>0</v>
      </c>
      <c r="E48" s="28">
        <v>0.1361</v>
      </c>
      <c r="F48" s="25" t="s">
        <v>26</v>
      </c>
      <c r="G48" s="25" t="s">
        <v>27</v>
      </c>
      <c r="H48" s="25" t="s">
        <v>217</v>
      </c>
      <c r="I48" s="25" t="s">
        <v>218</v>
      </c>
      <c r="J48" s="25" t="s">
        <v>219</v>
      </c>
      <c r="M48" s="2"/>
      <c r="N48" s="2"/>
      <c r="S48" s="5">
        <v>1</v>
      </c>
      <c r="T48" s="5" t="s">
        <v>5</v>
      </c>
      <c r="V48" s="16"/>
    </row>
    <row r="49" spans="1:22" x14ac:dyDescent="0.25">
      <c r="A49" s="25" t="s">
        <v>220</v>
      </c>
      <c r="B49" s="26" t="s">
        <v>221</v>
      </c>
      <c r="C49" s="27">
        <v>68.12</v>
      </c>
      <c r="D49" s="27" cm="1">
        <f t="array" ref="D49">IFERROR(C49*INDEX($D$4:$D$7,$S49),$U49)</f>
        <v>0</v>
      </c>
      <c r="E49" s="28">
        <v>0.18140000000000001</v>
      </c>
      <c r="F49" s="25" t="s">
        <v>26</v>
      </c>
      <c r="G49" s="25" t="s">
        <v>27</v>
      </c>
      <c r="H49" s="25" t="s">
        <v>222</v>
      </c>
      <c r="I49" s="25" t="s">
        <v>223</v>
      </c>
      <c r="J49" s="25" t="s">
        <v>224</v>
      </c>
      <c r="M49" s="2"/>
      <c r="N49" s="2"/>
      <c r="S49" s="5">
        <v>1</v>
      </c>
      <c r="T49" s="5" t="s">
        <v>5</v>
      </c>
      <c r="V49" s="16"/>
    </row>
    <row r="50" spans="1:22" x14ac:dyDescent="0.25">
      <c r="A50" s="25" t="s">
        <v>225</v>
      </c>
      <c r="B50" s="26" t="s">
        <v>226</v>
      </c>
      <c r="C50" s="27">
        <v>75.3</v>
      </c>
      <c r="D50" s="27" cm="1">
        <f t="array" ref="D50">IFERROR(C50*INDEX($D$4:$D$7,$S50),$U50)</f>
        <v>0</v>
      </c>
      <c r="E50" s="28">
        <v>0.2268</v>
      </c>
      <c r="F50" s="25" t="s">
        <v>26</v>
      </c>
      <c r="G50" s="25" t="s">
        <v>63</v>
      </c>
      <c r="H50" s="25" t="s">
        <v>227</v>
      </c>
      <c r="I50" s="25" t="s">
        <v>228</v>
      </c>
      <c r="J50" s="25" t="s">
        <v>229</v>
      </c>
      <c r="M50" s="2"/>
      <c r="N50" s="2"/>
      <c r="S50" s="5">
        <v>1</v>
      </c>
      <c r="T50" s="5" t="s">
        <v>5</v>
      </c>
      <c r="V50" s="16"/>
    </row>
    <row r="51" spans="1:22" x14ac:dyDescent="0.25">
      <c r="A51" s="25" t="s">
        <v>230</v>
      </c>
      <c r="B51" s="26" t="s">
        <v>231</v>
      </c>
      <c r="C51" s="27">
        <v>82.86</v>
      </c>
      <c r="D51" s="27" cm="1">
        <f t="array" ref="D51">IFERROR(C51*INDEX($D$4:$D$7,$S51),$U51)</f>
        <v>0</v>
      </c>
      <c r="E51" s="28">
        <v>0.27210000000000001</v>
      </c>
      <c r="F51" s="25" t="s">
        <v>26</v>
      </c>
      <c r="G51" s="25" t="s">
        <v>63</v>
      </c>
      <c r="H51" s="25" t="s">
        <v>232</v>
      </c>
      <c r="I51" s="25" t="s">
        <v>233</v>
      </c>
      <c r="J51" s="25" t="s">
        <v>234</v>
      </c>
      <c r="M51" s="2"/>
      <c r="N51" s="2"/>
      <c r="S51" s="5">
        <v>1</v>
      </c>
      <c r="T51" s="5" t="s">
        <v>5</v>
      </c>
      <c r="V51" s="16"/>
    </row>
    <row r="52" spans="1:22" x14ac:dyDescent="0.25">
      <c r="A52" s="25" t="s">
        <v>235</v>
      </c>
      <c r="B52" s="26" t="s">
        <v>236</v>
      </c>
      <c r="C52" s="27">
        <v>93.97</v>
      </c>
      <c r="D52" s="27" cm="1">
        <f t="array" ref="D52">IFERROR(C52*INDEX($D$4:$D$7,$S52),$U52)</f>
        <v>0</v>
      </c>
      <c r="E52" s="28">
        <v>0.3175</v>
      </c>
      <c r="F52" s="25" t="s">
        <v>26</v>
      </c>
      <c r="G52" s="25" t="s">
        <v>124</v>
      </c>
      <c r="H52" s="25" t="s">
        <v>237</v>
      </c>
      <c r="I52" s="25" t="s">
        <v>238</v>
      </c>
      <c r="J52" s="25" t="s">
        <v>239</v>
      </c>
      <c r="M52" s="2"/>
      <c r="N52" s="2"/>
      <c r="S52" s="5">
        <v>1</v>
      </c>
      <c r="T52" s="5" t="s">
        <v>5</v>
      </c>
      <c r="V52" s="16"/>
    </row>
    <row r="53" spans="1:22" x14ac:dyDescent="0.25">
      <c r="A53" s="25" t="s">
        <v>240</v>
      </c>
      <c r="B53" s="26" t="s">
        <v>241</v>
      </c>
      <c r="C53" s="27">
        <v>103.31</v>
      </c>
      <c r="D53" s="27" cm="1">
        <f t="array" ref="D53">IFERROR(C53*INDEX($D$4:$D$7,$S53),$U53)</f>
        <v>0</v>
      </c>
      <c r="E53" s="28">
        <v>0.3629</v>
      </c>
      <c r="F53" s="25" t="s">
        <v>26</v>
      </c>
      <c r="G53" s="25" t="s">
        <v>124</v>
      </c>
      <c r="H53" s="25" t="s">
        <v>242</v>
      </c>
      <c r="I53" s="25" t="s">
        <v>243</v>
      </c>
      <c r="J53" s="25" t="s">
        <v>244</v>
      </c>
      <c r="M53" s="2"/>
      <c r="N53" s="2"/>
      <c r="S53" s="5">
        <v>1</v>
      </c>
      <c r="T53" s="5" t="s">
        <v>5</v>
      </c>
      <c r="V53" s="16"/>
    </row>
    <row r="54" spans="1:22" x14ac:dyDescent="0.25">
      <c r="A54" s="25" t="s">
        <v>245</v>
      </c>
      <c r="B54" s="26" t="s">
        <v>246</v>
      </c>
      <c r="C54" s="27">
        <v>113.72</v>
      </c>
      <c r="D54" s="27" cm="1">
        <f t="array" ref="D54">IFERROR(C54*INDEX($D$4:$D$7,$S54),$U54)</f>
        <v>0</v>
      </c>
      <c r="E54" s="28">
        <v>0.40820000000000001</v>
      </c>
      <c r="F54" s="25" t="s">
        <v>26</v>
      </c>
      <c r="G54" s="25" t="s">
        <v>140</v>
      </c>
      <c r="H54" s="25" t="s">
        <v>247</v>
      </c>
      <c r="I54" s="25" t="s">
        <v>248</v>
      </c>
      <c r="J54" s="25" t="s">
        <v>249</v>
      </c>
      <c r="M54" s="2"/>
      <c r="N54" s="2"/>
      <c r="S54" s="5">
        <v>1</v>
      </c>
      <c r="T54" s="5" t="s">
        <v>5</v>
      </c>
      <c r="V54" s="16"/>
    </row>
    <row r="55" spans="1:22" x14ac:dyDescent="0.25">
      <c r="A55" s="25" t="s">
        <v>250</v>
      </c>
      <c r="B55" s="26" t="s">
        <v>251</v>
      </c>
      <c r="C55" s="27">
        <v>130.97</v>
      </c>
      <c r="D55" s="27" cm="1">
        <f t="array" ref="D55">IFERROR(C55*INDEX($D$4:$D$7,$S55),$U55)</f>
        <v>0</v>
      </c>
      <c r="E55" s="28">
        <v>0.4536</v>
      </c>
      <c r="F55" s="25" t="s">
        <v>26</v>
      </c>
      <c r="G55" s="25" t="s">
        <v>140</v>
      </c>
      <c r="H55" s="25" t="s">
        <v>252</v>
      </c>
      <c r="I55" s="25" t="s">
        <v>253</v>
      </c>
      <c r="J55" s="25" t="s">
        <v>254</v>
      </c>
      <c r="M55" s="2"/>
      <c r="N55" s="2"/>
      <c r="S55" s="5">
        <v>1</v>
      </c>
      <c r="T55" s="5" t="s">
        <v>5</v>
      </c>
      <c r="V55" s="16"/>
    </row>
    <row r="56" spans="1:22" x14ac:dyDescent="0.25">
      <c r="A56" s="25" t="s">
        <v>255</v>
      </c>
      <c r="B56" s="26" t="s">
        <v>256</v>
      </c>
      <c r="C56" s="27">
        <v>142.52000000000001</v>
      </c>
      <c r="D56" s="27" cm="1">
        <f t="array" ref="D56">IFERROR(C56*INDEX($D$4:$D$7,$S56),$U56)</f>
        <v>0</v>
      </c>
      <c r="E56" s="28">
        <v>0.49890000000000001</v>
      </c>
      <c r="F56" s="25" t="s">
        <v>26</v>
      </c>
      <c r="G56" s="25" t="s">
        <v>140</v>
      </c>
      <c r="H56" s="25" t="s">
        <v>257</v>
      </c>
      <c r="I56" s="25" t="s">
        <v>258</v>
      </c>
      <c r="J56" s="25" t="s">
        <v>259</v>
      </c>
      <c r="M56" s="2"/>
      <c r="N56" s="2"/>
      <c r="S56" s="5">
        <v>1</v>
      </c>
      <c r="T56" s="5" t="s">
        <v>5</v>
      </c>
      <c r="V56" s="16"/>
    </row>
    <row r="57" spans="1:22" x14ac:dyDescent="0.25">
      <c r="A57" s="25" t="s">
        <v>260</v>
      </c>
      <c r="B57" s="26" t="s">
        <v>261</v>
      </c>
      <c r="C57" s="27">
        <v>154.16999999999999</v>
      </c>
      <c r="D57" s="27" cm="1">
        <f t="array" ref="D57">IFERROR(C57*INDEX($D$4:$D$7,$S57),$U57)</f>
        <v>0</v>
      </c>
      <c r="E57" s="28">
        <v>0.54430000000000001</v>
      </c>
      <c r="F57" s="25" t="s">
        <v>26</v>
      </c>
      <c r="G57" s="25" t="s">
        <v>140</v>
      </c>
      <c r="H57" s="25" t="s">
        <v>262</v>
      </c>
      <c r="I57" s="25" t="s">
        <v>263</v>
      </c>
      <c r="J57" s="25" t="s">
        <v>264</v>
      </c>
      <c r="M57" s="2"/>
      <c r="N57" s="2"/>
      <c r="S57" s="5">
        <v>1</v>
      </c>
      <c r="T57" s="5" t="s">
        <v>5</v>
      </c>
      <c r="V57" s="16"/>
    </row>
    <row r="58" spans="1:22" x14ac:dyDescent="0.25">
      <c r="A58" s="25" t="s">
        <v>265</v>
      </c>
      <c r="B58" s="26" t="s">
        <v>266</v>
      </c>
      <c r="C58" s="27">
        <v>216.34</v>
      </c>
      <c r="D58" s="27" cm="1">
        <f t="array" ref="D58">IFERROR(C58*INDEX($D$4:$D$7,$S58),$U58)</f>
        <v>0</v>
      </c>
      <c r="E58" s="28">
        <v>0.63500000000000001</v>
      </c>
      <c r="F58" s="25" t="s">
        <v>26</v>
      </c>
      <c r="G58" s="25" t="s">
        <v>267</v>
      </c>
      <c r="H58" s="25" t="s">
        <v>268</v>
      </c>
      <c r="I58" s="25" t="s">
        <v>269</v>
      </c>
      <c r="J58" s="25" t="s">
        <v>270</v>
      </c>
      <c r="M58" s="2"/>
      <c r="N58" s="2"/>
      <c r="S58" s="5">
        <v>1</v>
      </c>
      <c r="T58" s="5" t="s">
        <v>5</v>
      </c>
      <c r="V58" s="16"/>
    </row>
    <row r="59" spans="1:22" x14ac:dyDescent="0.25">
      <c r="A59" s="25" t="s">
        <v>271</v>
      </c>
      <c r="B59" s="26" t="s">
        <v>272</v>
      </c>
      <c r="C59" s="27">
        <v>233.8</v>
      </c>
      <c r="D59" s="27" cm="1">
        <f t="array" ref="D59">IFERROR(C59*INDEX($D$4:$D$7,$S59),$U59)</f>
        <v>0</v>
      </c>
      <c r="E59" s="28">
        <v>0.72570000000000001</v>
      </c>
      <c r="F59" s="25" t="s">
        <v>26</v>
      </c>
      <c r="G59" s="25" t="s">
        <v>267</v>
      </c>
      <c r="H59" s="25" t="s">
        <v>273</v>
      </c>
      <c r="I59" s="25" t="s">
        <v>274</v>
      </c>
      <c r="J59" s="25" t="s">
        <v>275</v>
      </c>
      <c r="M59" s="2"/>
      <c r="N59" s="2"/>
      <c r="S59" s="5">
        <v>1</v>
      </c>
      <c r="T59" s="5" t="s">
        <v>5</v>
      </c>
      <c r="V59" s="16"/>
    </row>
    <row r="60" spans="1:22" x14ac:dyDescent="0.25">
      <c r="A60" s="25" t="s">
        <v>276</v>
      </c>
      <c r="B60" s="26" t="s">
        <v>277</v>
      </c>
      <c r="C60" s="27">
        <v>269.06</v>
      </c>
      <c r="D60" s="27" cm="1">
        <f t="array" ref="D60">IFERROR(C60*INDEX($D$4:$D$7,$S60),$U60)</f>
        <v>0</v>
      </c>
      <c r="E60" s="28">
        <v>0.90720000000000001</v>
      </c>
      <c r="F60" s="25"/>
      <c r="G60" s="25" t="s">
        <v>278</v>
      </c>
      <c r="H60" s="25" t="s">
        <v>279</v>
      </c>
      <c r="I60" s="25"/>
      <c r="J60" s="25" t="s">
        <v>280</v>
      </c>
      <c r="M60" s="2"/>
      <c r="N60" s="2"/>
      <c r="S60" s="5">
        <v>1</v>
      </c>
      <c r="T60" s="5" t="s">
        <v>5</v>
      </c>
      <c r="V60" s="16"/>
    </row>
    <row r="61" spans="1:22" x14ac:dyDescent="0.25">
      <c r="A61" s="25" t="s">
        <v>281</v>
      </c>
      <c r="B61" s="26" t="s">
        <v>282</v>
      </c>
      <c r="C61" s="27">
        <v>304.70999999999998</v>
      </c>
      <c r="D61" s="27" cm="1">
        <f t="array" ref="D61">IFERROR(C61*INDEX($D$4:$D$7,$S61),$U61)</f>
        <v>0</v>
      </c>
      <c r="E61" s="28">
        <v>1.0886</v>
      </c>
      <c r="F61" s="25"/>
      <c r="G61" s="25" t="s">
        <v>278</v>
      </c>
      <c r="H61" s="25" t="s">
        <v>283</v>
      </c>
      <c r="I61" s="25"/>
      <c r="J61" s="25" t="s">
        <v>284</v>
      </c>
      <c r="M61" s="2"/>
      <c r="N61" s="2"/>
      <c r="S61" s="5">
        <v>1</v>
      </c>
      <c r="T61" s="5" t="s">
        <v>5</v>
      </c>
      <c r="V61" s="16"/>
    </row>
    <row r="62" spans="1:22" x14ac:dyDescent="0.25">
      <c r="A62" s="25" t="s">
        <v>285</v>
      </c>
      <c r="B62" s="26" t="s">
        <v>286</v>
      </c>
      <c r="C62" s="27">
        <v>65.69</v>
      </c>
      <c r="D62" s="27" cm="1">
        <f t="array" ref="D62">IFERROR(C62*INDEX($D$4:$D$7,$S62),$U62)</f>
        <v>0</v>
      </c>
      <c r="E62" s="28">
        <v>0.1694</v>
      </c>
      <c r="F62" s="25" t="s">
        <v>26</v>
      </c>
      <c r="G62" s="25" t="s">
        <v>63</v>
      </c>
      <c r="H62" s="25" t="s">
        <v>287</v>
      </c>
      <c r="I62" s="25" t="s">
        <v>288</v>
      </c>
      <c r="J62" s="25" t="s">
        <v>289</v>
      </c>
      <c r="M62" s="2"/>
      <c r="N62" s="2"/>
      <c r="S62" s="5">
        <v>1</v>
      </c>
      <c r="T62" s="5" t="s">
        <v>5</v>
      </c>
      <c r="V62" s="16"/>
    </row>
    <row r="63" spans="1:22" x14ac:dyDescent="0.25">
      <c r="A63" s="25" t="s">
        <v>290</v>
      </c>
      <c r="B63" s="26" t="s">
        <v>291</v>
      </c>
      <c r="C63" s="27">
        <v>70.12</v>
      </c>
      <c r="D63" s="27" cm="1">
        <f t="array" ref="D63">IFERROR(C63*INDEX($D$4:$D$7,$S63),$U63)</f>
        <v>0</v>
      </c>
      <c r="E63" s="28">
        <v>0.18479999999999999</v>
      </c>
      <c r="F63" s="25" t="s">
        <v>26</v>
      </c>
      <c r="G63" s="25" t="s">
        <v>63</v>
      </c>
      <c r="H63" s="25" t="s">
        <v>292</v>
      </c>
      <c r="I63" s="25" t="s">
        <v>293</v>
      </c>
      <c r="J63" s="25" t="s">
        <v>294</v>
      </c>
      <c r="M63" s="2"/>
      <c r="N63" s="2"/>
      <c r="S63" s="5">
        <v>1</v>
      </c>
      <c r="T63" s="5" t="s">
        <v>5</v>
      </c>
      <c r="V63" s="16"/>
    </row>
    <row r="64" spans="1:22" x14ac:dyDescent="0.25">
      <c r="A64" s="25" t="s">
        <v>295</v>
      </c>
      <c r="B64" s="26" t="s">
        <v>296</v>
      </c>
      <c r="C64" s="27">
        <v>73.569999999999993</v>
      </c>
      <c r="D64" s="27" cm="1">
        <f t="array" ref="D64">IFERROR(C64*INDEX($D$4:$D$7,$S64),$U64)</f>
        <v>0</v>
      </c>
      <c r="E64" s="28">
        <v>0.24640000000000001</v>
      </c>
      <c r="F64" s="25" t="s">
        <v>26</v>
      </c>
      <c r="G64" s="25" t="s">
        <v>124</v>
      </c>
      <c r="H64" s="25" t="s">
        <v>297</v>
      </c>
      <c r="I64" s="25" t="s">
        <v>298</v>
      </c>
      <c r="J64" s="25" t="s">
        <v>299</v>
      </c>
      <c r="M64" s="2"/>
      <c r="N64" s="2"/>
      <c r="S64" s="5">
        <v>1</v>
      </c>
      <c r="T64" s="5" t="s">
        <v>5</v>
      </c>
      <c r="V64" s="16"/>
    </row>
    <row r="65" spans="1:22" x14ac:dyDescent="0.25">
      <c r="A65" s="25" t="s">
        <v>300</v>
      </c>
      <c r="B65" s="26" t="s">
        <v>301</v>
      </c>
      <c r="C65" s="27">
        <v>83.14</v>
      </c>
      <c r="D65" s="27" cm="1">
        <f t="array" ref="D65">IFERROR(C65*INDEX($D$4:$D$7,$S65),$U65)</f>
        <v>0</v>
      </c>
      <c r="E65" s="28">
        <v>0.308</v>
      </c>
      <c r="F65" s="25" t="s">
        <v>26</v>
      </c>
      <c r="G65" s="25" t="s">
        <v>124</v>
      </c>
      <c r="H65" s="25" t="s">
        <v>302</v>
      </c>
      <c r="I65" s="25" t="s">
        <v>303</v>
      </c>
      <c r="J65" s="25" t="s">
        <v>304</v>
      </c>
      <c r="M65" s="2"/>
      <c r="N65" s="2"/>
      <c r="S65" s="5">
        <v>1</v>
      </c>
      <c r="T65" s="5" t="s">
        <v>5</v>
      </c>
      <c r="V65" s="16"/>
    </row>
    <row r="66" spans="1:22" x14ac:dyDescent="0.25">
      <c r="A66" s="25" t="s">
        <v>305</v>
      </c>
      <c r="B66" s="26" t="s">
        <v>306</v>
      </c>
      <c r="C66" s="27">
        <v>92.52</v>
      </c>
      <c r="D66" s="27" cm="1">
        <f t="array" ref="D66">IFERROR(C66*INDEX($D$4:$D$7,$S66),$U66)</f>
        <v>0</v>
      </c>
      <c r="E66" s="28">
        <v>0.36959999999999998</v>
      </c>
      <c r="F66" s="25" t="s">
        <v>26</v>
      </c>
      <c r="G66" s="25" t="s">
        <v>140</v>
      </c>
      <c r="H66" s="25" t="s">
        <v>307</v>
      </c>
      <c r="I66" s="25" t="s">
        <v>308</v>
      </c>
      <c r="J66" s="25" t="s">
        <v>309</v>
      </c>
      <c r="M66" s="2"/>
      <c r="N66" s="2"/>
      <c r="S66" s="5">
        <v>1</v>
      </c>
      <c r="T66" s="5" t="s">
        <v>5</v>
      </c>
      <c r="V66" s="16"/>
    </row>
    <row r="67" spans="1:22" x14ac:dyDescent="0.25">
      <c r="A67" s="25" t="s">
        <v>310</v>
      </c>
      <c r="B67" s="26" t="s">
        <v>311</v>
      </c>
      <c r="C67" s="27">
        <v>105.41</v>
      </c>
      <c r="D67" s="27" cm="1">
        <f t="array" ref="D67">IFERROR(C67*INDEX($D$4:$D$7,$S67),$U67)</f>
        <v>0</v>
      </c>
      <c r="E67" s="28">
        <v>0.43120000000000003</v>
      </c>
      <c r="F67" s="25" t="s">
        <v>26</v>
      </c>
      <c r="G67" s="25" t="s">
        <v>140</v>
      </c>
      <c r="H67" s="25" t="s">
        <v>312</v>
      </c>
      <c r="I67" s="25" t="s">
        <v>313</v>
      </c>
      <c r="J67" s="25" t="s">
        <v>314</v>
      </c>
      <c r="M67" s="2"/>
      <c r="N67" s="2"/>
      <c r="S67" s="5">
        <v>1</v>
      </c>
      <c r="T67" s="5" t="s">
        <v>5</v>
      </c>
      <c r="V67" s="16"/>
    </row>
    <row r="68" spans="1:22" x14ac:dyDescent="0.25">
      <c r="A68" s="25" t="s">
        <v>315</v>
      </c>
      <c r="B68" s="26" t="s">
        <v>316</v>
      </c>
      <c r="C68" s="27">
        <v>115.77</v>
      </c>
      <c r="D68" s="27" cm="1">
        <f t="array" ref="D68">IFERROR(C68*INDEX($D$4:$D$7,$S68),$U68)</f>
        <v>0</v>
      </c>
      <c r="E68" s="28">
        <v>0.49280000000000002</v>
      </c>
      <c r="F68" s="25" t="s">
        <v>26</v>
      </c>
      <c r="G68" s="25" t="s">
        <v>206</v>
      </c>
      <c r="H68" s="25" t="s">
        <v>317</v>
      </c>
      <c r="I68" s="25" t="s">
        <v>318</v>
      </c>
      <c r="J68" s="25" t="s">
        <v>319</v>
      </c>
      <c r="M68" s="2"/>
      <c r="N68" s="2"/>
      <c r="S68" s="5">
        <v>1</v>
      </c>
      <c r="T68" s="5" t="s">
        <v>5</v>
      </c>
      <c r="V68" s="16"/>
    </row>
    <row r="69" spans="1:22" x14ac:dyDescent="0.25">
      <c r="A69" s="25" t="s">
        <v>320</v>
      </c>
      <c r="B69" s="26" t="s">
        <v>321</v>
      </c>
      <c r="C69" s="27">
        <v>126.48</v>
      </c>
      <c r="D69" s="27" cm="1">
        <f t="array" ref="D69">IFERROR(C69*INDEX($D$4:$D$7,$S69),$U69)</f>
        <v>0</v>
      </c>
      <c r="E69" s="28">
        <v>0.5544</v>
      </c>
      <c r="F69" s="25" t="s">
        <v>26</v>
      </c>
      <c r="G69" s="25" t="s">
        <v>206</v>
      </c>
      <c r="H69" s="25" t="s">
        <v>322</v>
      </c>
      <c r="I69" s="25" t="s">
        <v>323</v>
      </c>
      <c r="J69" s="25" t="s">
        <v>324</v>
      </c>
      <c r="M69" s="2"/>
      <c r="N69" s="2"/>
      <c r="S69" s="5">
        <v>1</v>
      </c>
      <c r="T69" s="5" t="s">
        <v>5</v>
      </c>
      <c r="V69" s="16"/>
    </row>
    <row r="70" spans="1:22" x14ac:dyDescent="0.25">
      <c r="A70" s="25" t="s">
        <v>325</v>
      </c>
      <c r="B70" s="26" t="s">
        <v>326</v>
      </c>
      <c r="C70" s="27">
        <v>144.26</v>
      </c>
      <c r="D70" s="27" cm="1">
        <f t="array" ref="D70">IFERROR(C70*INDEX($D$4:$D$7,$S70),$U70)</f>
        <v>0</v>
      </c>
      <c r="E70" s="28">
        <v>0.61599999999999999</v>
      </c>
      <c r="F70" s="25" t="s">
        <v>26</v>
      </c>
      <c r="G70" s="25" t="s">
        <v>267</v>
      </c>
      <c r="H70" s="25" t="s">
        <v>327</v>
      </c>
      <c r="I70" s="25" t="s">
        <v>328</v>
      </c>
      <c r="J70" s="25" t="s">
        <v>329</v>
      </c>
      <c r="M70" s="2"/>
      <c r="N70" s="2"/>
      <c r="S70" s="5">
        <v>1</v>
      </c>
      <c r="T70" s="5" t="s">
        <v>5</v>
      </c>
      <c r="V70" s="16"/>
    </row>
    <row r="71" spans="1:22" x14ac:dyDescent="0.25">
      <c r="A71" s="25" t="s">
        <v>330</v>
      </c>
      <c r="B71" s="26" t="s">
        <v>331</v>
      </c>
      <c r="C71" s="27">
        <v>154.99</v>
      </c>
      <c r="D71" s="27" cm="1">
        <f t="array" ref="D71">IFERROR(C71*INDEX($D$4:$D$7,$S71),$U71)</f>
        <v>0</v>
      </c>
      <c r="E71" s="28">
        <v>0.67759999999999998</v>
      </c>
      <c r="F71" s="25" t="s">
        <v>26</v>
      </c>
      <c r="G71" s="25" t="s">
        <v>267</v>
      </c>
      <c r="H71" s="25" t="s">
        <v>332</v>
      </c>
      <c r="I71" s="25" t="s">
        <v>333</v>
      </c>
      <c r="J71" s="25" t="s">
        <v>334</v>
      </c>
      <c r="M71" s="2"/>
      <c r="N71" s="2"/>
      <c r="S71" s="5">
        <v>1</v>
      </c>
      <c r="T71" s="5" t="s">
        <v>5</v>
      </c>
      <c r="V71" s="16"/>
    </row>
    <row r="72" spans="1:22" x14ac:dyDescent="0.25">
      <c r="A72" s="25" t="s">
        <v>335</v>
      </c>
      <c r="B72" s="26" t="s">
        <v>336</v>
      </c>
      <c r="C72" s="27">
        <v>166.7</v>
      </c>
      <c r="D72" s="27" cm="1">
        <f t="array" ref="D72">IFERROR(C72*INDEX($D$4:$D$7,$S72),$U72)</f>
        <v>0</v>
      </c>
      <c r="E72" s="28">
        <v>0.73919999999999997</v>
      </c>
      <c r="F72" s="25" t="s">
        <v>26</v>
      </c>
      <c r="G72" s="25" t="s">
        <v>267</v>
      </c>
      <c r="H72" s="25" t="s">
        <v>337</v>
      </c>
      <c r="I72" s="25" t="s">
        <v>338</v>
      </c>
      <c r="J72" s="25" t="s">
        <v>339</v>
      </c>
      <c r="M72" s="2"/>
      <c r="N72" s="2"/>
      <c r="S72" s="5">
        <v>1</v>
      </c>
      <c r="T72" s="5" t="s">
        <v>5</v>
      </c>
      <c r="V72" s="16"/>
    </row>
    <row r="73" spans="1:22" x14ac:dyDescent="0.25">
      <c r="A73" s="25" t="s">
        <v>340</v>
      </c>
      <c r="B73" s="26" t="s">
        <v>341</v>
      </c>
      <c r="C73" s="27">
        <v>233.8</v>
      </c>
      <c r="D73" s="27" cm="1">
        <f t="array" ref="D73">IFERROR(C73*INDEX($D$4:$D$7,$S73),$U73)</f>
        <v>0</v>
      </c>
      <c r="E73" s="28">
        <v>0.86240000000000006</v>
      </c>
      <c r="F73" s="25"/>
      <c r="G73" s="25" t="s">
        <v>278</v>
      </c>
      <c r="H73" s="25" t="s">
        <v>342</v>
      </c>
      <c r="I73" s="25"/>
      <c r="J73" s="25" t="s">
        <v>343</v>
      </c>
      <c r="M73" s="2"/>
      <c r="N73" s="2"/>
      <c r="S73" s="5">
        <v>1</v>
      </c>
      <c r="T73" s="5" t="s">
        <v>5</v>
      </c>
      <c r="V73" s="16"/>
    </row>
    <row r="74" spans="1:22" x14ac:dyDescent="0.25">
      <c r="A74" s="25" t="s">
        <v>344</v>
      </c>
      <c r="B74" s="26" t="s">
        <v>345</v>
      </c>
      <c r="C74" s="27">
        <v>254.36</v>
      </c>
      <c r="D74" s="27" cm="1">
        <f t="array" ref="D74">IFERROR(C74*INDEX($D$4:$D$7,$S74),$U74)</f>
        <v>0</v>
      </c>
      <c r="E74" s="28">
        <v>0.98560000000000003</v>
      </c>
      <c r="F74" s="25"/>
      <c r="G74" s="25" t="s">
        <v>278</v>
      </c>
      <c r="H74" s="25" t="s">
        <v>346</v>
      </c>
      <c r="I74" s="25"/>
      <c r="J74" s="25" t="s">
        <v>347</v>
      </c>
      <c r="M74" s="2"/>
      <c r="N74" s="2"/>
      <c r="S74" s="5">
        <v>1</v>
      </c>
      <c r="T74" s="5" t="s">
        <v>5</v>
      </c>
      <c r="V74" s="16"/>
    </row>
    <row r="75" spans="1:22" x14ac:dyDescent="0.25">
      <c r="A75" s="25" t="s">
        <v>348</v>
      </c>
      <c r="B75" s="26" t="s">
        <v>349</v>
      </c>
      <c r="C75" s="27">
        <v>295.22000000000003</v>
      </c>
      <c r="D75" s="27" cm="1">
        <f t="array" ref="D75">IFERROR(C75*INDEX($D$4:$D$7,$S75),$U75)</f>
        <v>0</v>
      </c>
      <c r="E75" s="28">
        <v>1.2319</v>
      </c>
      <c r="F75" s="25"/>
      <c r="G75" s="25" t="s">
        <v>26</v>
      </c>
      <c r="H75" s="25" t="s">
        <v>350</v>
      </c>
      <c r="I75" s="25"/>
      <c r="J75" s="25" t="s">
        <v>351</v>
      </c>
      <c r="M75" s="2"/>
      <c r="N75" s="2"/>
      <c r="S75" s="5">
        <v>1</v>
      </c>
      <c r="T75" s="5" t="s">
        <v>5</v>
      </c>
      <c r="V75" s="16"/>
    </row>
    <row r="76" spans="1:22" x14ac:dyDescent="0.25">
      <c r="A76" s="25" t="s">
        <v>352</v>
      </c>
      <c r="B76" s="26" t="s">
        <v>353</v>
      </c>
      <c r="C76" s="27">
        <v>335.99</v>
      </c>
      <c r="D76" s="27" cm="1">
        <f t="array" ref="D76">IFERROR(C76*INDEX($D$4:$D$7,$S76),$U76)</f>
        <v>0</v>
      </c>
      <c r="E76" s="28">
        <v>1.4782999999999999</v>
      </c>
      <c r="F76" s="25"/>
      <c r="G76" s="25" t="s">
        <v>26</v>
      </c>
      <c r="H76" s="25" t="s">
        <v>354</v>
      </c>
      <c r="I76" s="25"/>
      <c r="J76" s="25" t="s">
        <v>355</v>
      </c>
      <c r="M76" s="2"/>
      <c r="N76" s="2"/>
      <c r="S76" s="5">
        <v>1</v>
      </c>
      <c r="T76" s="5" t="s">
        <v>5</v>
      </c>
      <c r="V76" s="16"/>
    </row>
    <row r="77" spans="1:22" x14ac:dyDescent="0.25">
      <c r="A77" s="25" t="s">
        <v>356</v>
      </c>
      <c r="B77" s="26" t="s">
        <v>357</v>
      </c>
      <c r="C77" s="27">
        <v>92.95</v>
      </c>
      <c r="D77" s="27" cm="1">
        <f t="array" ref="D77">IFERROR(C77*INDEX($D$4:$D$7,$S77),$U77)</f>
        <v>0</v>
      </c>
      <c r="E77" s="28">
        <v>0.27210000000000001</v>
      </c>
      <c r="F77" s="25" t="s">
        <v>26</v>
      </c>
      <c r="G77" s="25" t="s">
        <v>124</v>
      </c>
      <c r="H77" s="25" t="s">
        <v>358</v>
      </c>
      <c r="I77" s="25" t="s">
        <v>359</v>
      </c>
      <c r="J77" s="25" t="s">
        <v>360</v>
      </c>
      <c r="M77" s="2"/>
      <c r="N77" s="2"/>
      <c r="S77" s="5">
        <v>1</v>
      </c>
      <c r="T77" s="5" t="s">
        <v>5</v>
      </c>
      <c r="V77" s="16"/>
    </row>
    <row r="78" spans="1:22" x14ac:dyDescent="0.25">
      <c r="A78" s="25" t="s">
        <v>361</v>
      </c>
      <c r="B78" s="26" t="s">
        <v>362</v>
      </c>
      <c r="C78" s="27">
        <v>98.63</v>
      </c>
      <c r="D78" s="27" cm="1">
        <f t="array" ref="D78">IFERROR(C78*INDEX($D$4:$D$7,$S78),$U78)</f>
        <v>0</v>
      </c>
      <c r="E78" s="28">
        <v>0.3629</v>
      </c>
      <c r="F78" s="25" t="s">
        <v>26</v>
      </c>
      <c r="G78" s="25" t="s">
        <v>140</v>
      </c>
      <c r="H78" s="25" t="s">
        <v>363</v>
      </c>
      <c r="I78" s="25" t="s">
        <v>364</v>
      </c>
      <c r="J78" s="25" t="s">
        <v>365</v>
      </c>
      <c r="M78" s="2"/>
      <c r="N78" s="2"/>
      <c r="S78" s="5">
        <v>1</v>
      </c>
      <c r="T78" s="5" t="s">
        <v>5</v>
      </c>
      <c r="V78" s="16"/>
    </row>
    <row r="79" spans="1:22" x14ac:dyDescent="0.25">
      <c r="A79" s="25" t="s">
        <v>366</v>
      </c>
      <c r="B79" s="26" t="s">
        <v>367</v>
      </c>
      <c r="C79" s="27">
        <v>105.44</v>
      </c>
      <c r="D79" s="27" cm="1">
        <f t="array" ref="D79">IFERROR(C79*INDEX($D$4:$D$7,$S79),$U79)</f>
        <v>0</v>
      </c>
      <c r="E79" s="28">
        <v>0.4536</v>
      </c>
      <c r="F79" s="25" t="s">
        <v>26</v>
      </c>
      <c r="G79" s="25" t="s">
        <v>140</v>
      </c>
      <c r="H79" s="25" t="s">
        <v>368</v>
      </c>
      <c r="I79" s="25" t="s">
        <v>369</v>
      </c>
      <c r="J79" s="25" t="s">
        <v>370</v>
      </c>
      <c r="M79" s="2"/>
      <c r="N79" s="2"/>
      <c r="S79" s="5">
        <v>1</v>
      </c>
      <c r="T79" s="5" t="s">
        <v>5</v>
      </c>
      <c r="V79" s="16"/>
    </row>
    <row r="80" spans="1:22" x14ac:dyDescent="0.25">
      <c r="A80" s="25" t="s">
        <v>371</v>
      </c>
      <c r="B80" s="26" t="s">
        <v>372</v>
      </c>
      <c r="C80" s="27">
        <v>123.42</v>
      </c>
      <c r="D80" s="27" cm="1">
        <f t="array" ref="D80">IFERROR(C80*INDEX($D$4:$D$7,$S80),$U80)</f>
        <v>0</v>
      </c>
      <c r="E80" s="28">
        <v>0.54430000000000001</v>
      </c>
      <c r="F80" s="25" t="s">
        <v>26</v>
      </c>
      <c r="G80" s="25" t="s">
        <v>206</v>
      </c>
      <c r="H80" s="25" t="s">
        <v>373</v>
      </c>
      <c r="I80" s="25" t="s">
        <v>374</v>
      </c>
      <c r="J80" s="25" t="s">
        <v>375</v>
      </c>
      <c r="M80" s="2"/>
      <c r="N80" s="2"/>
      <c r="S80" s="5">
        <v>1</v>
      </c>
      <c r="T80" s="5" t="s">
        <v>5</v>
      </c>
      <c r="V80" s="16"/>
    </row>
    <row r="81" spans="1:22" x14ac:dyDescent="0.25">
      <c r="A81" s="25" t="s">
        <v>376</v>
      </c>
      <c r="B81" s="26" t="s">
        <v>377</v>
      </c>
      <c r="C81" s="27">
        <v>136.80000000000001</v>
      </c>
      <c r="D81" s="27" cm="1">
        <f t="array" ref="D81">IFERROR(C81*INDEX($D$4:$D$7,$S81),$U81)</f>
        <v>0</v>
      </c>
      <c r="E81" s="28">
        <v>0.63500000000000001</v>
      </c>
      <c r="F81" s="25" t="s">
        <v>26</v>
      </c>
      <c r="G81" s="25" t="s">
        <v>206</v>
      </c>
      <c r="H81" s="25" t="s">
        <v>378</v>
      </c>
      <c r="I81" s="25" t="s">
        <v>379</v>
      </c>
      <c r="J81" s="25" t="s">
        <v>380</v>
      </c>
      <c r="M81" s="2"/>
      <c r="N81" s="2"/>
      <c r="S81" s="5">
        <v>1</v>
      </c>
      <c r="T81" s="5" t="s">
        <v>5</v>
      </c>
      <c r="V81" s="16"/>
    </row>
    <row r="82" spans="1:22" x14ac:dyDescent="0.25">
      <c r="A82" s="25" t="s">
        <v>381</v>
      </c>
      <c r="B82" s="26" t="s">
        <v>382</v>
      </c>
      <c r="C82" s="27">
        <v>152.81</v>
      </c>
      <c r="D82" s="27" cm="1">
        <f t="array" ref="D82">IFERROR(C82*INDEX($D$4:$D$7,$S82),$U82)</f>
        <v>0</v>
      </c>
      <c r="E82" s="28">
        <v>0.72570000000000001</v>
      </c>
      <c r="F82" s="25" t="s">
        <v>26</v>
      </c>
      <c r="G82" s="25" t="s">
        <v>267</v>
      </c>
      <c r="H82" s="25" t="s">
        <v>383</v>
      </c>
      <c r="I82" s="25" t="s">
        <v>384</v>
      </c>
      <c r="J82" s="25" t="s">
        <v>385</v>
      </c>
      <c r="M82" s="2"/>
      <c r="N82" s="2"/>
      <c r="S82" s="5">
        <v>1</v>
      </c>
      <c r="T82" s="5" t="s">
        <v>5</v>
      </c>
      <c r="V82" s="16"/>
    </row>
    <row r="83" spans="1:22" x14ac:dyDescent="0.25">
      <c r="A83" s="25" t="s">
        <v>386</v>
      </c>
      <c r="B83" s="26" t="s">
        <v>387</v>
      </c>
      <c r="C83" s="27">
        <v>169.82</v>
      </c>
      <c r="D83" s="27" cm="1">
        <f t="array" ref="D83">IFERROR(C83*INDEX($D$4:$D$7,$S83),$U83)</f>
        <v>0</v>
      </c>
      <c r="E83" s="28">
        <v>0.81640000000000001</v>
      </c>
      <c r="F83" s="25" t="s">
        <v>26</v>
      </c>
      <c r="G83" s="25" t="s">
        <v>267</v>
      </c>
      <c r="H83" s="25" t="s">
        <v>388</v>
      </c>
      <c r="I83" s="25" t="s">
        <v>389</v>
      </c>
      <c r="J83" s="25" t="s">
        <v>390</v>
      </c>
      <c r="M83" s="2"/>
      <c r="N83" s="2"/>
      <c r="S83" s="5">
        <v>1</v>
      </c>
      <c r="T83" s="5" t="s">
        <v>5</v>
      </c>
      <c r="V83" s="16"/>
    </row>
    <row r="84" spans="1:22" x14ac:dyDescent="0.25">
      <c r="A84" s="25" t="s">
        <v>391</v>
      </c>
      <c r="B84" s="26" t="s">
        <v>392</v>
      </c>
      <c r="C84" s="27">
        <v>192.46</v>
      </c>
      <c r="D84" s="27" cm="1">
        <f t="array" ref="D84">IFERROR(C84*INDEX($D$4:$D$7,$S84),$U84)</f>
        <v>0</v>
      </c>
      <c r="E84" s="28">
        <v>0.90720000000000001</v>
      </c>
      <c r="F84" s="25" t="s">
        <v>26</v>
      </c>
      <c r="G84" s="25" t="s">
        <v>267</v>
      </c>
      <c r="H84" s="25" t="s">
        <v>393</v>
      </c>
      <c r="I84" s="25" t="s">
        <v>394</v>
      </c>
      <c r="J84" s="25" t="s">
        <v>395</v>
      </c>
      <c r="M84" s="2"/>
      <c r="N84" s="2"/>
      <c r="S84" s="5">
        <v>1</v>
      </c>
      <c r="T84" s="5" t="s">
        <v>5</v>
      </c>
      <c r="V84" s="16"/>
    </row>
    <row r="85" spans="1:22" x14ac:dyDescent="0.25">
      <c r="A85" s="25" t="s">
        <v>396</v>
      </c>
      <c r="B85" s="26" t="s">
        <v>397</v>
      </c>
      <c r="C85" s="27">
        <v>205.95</v>
      </c>
      <c r="D85" s="27" cm="1">
        <f t="array" ref="D85">IFERROR(C85*INDEX($D$4:$D$7,$S85),$U85)</f>
        <v>0</v>
      </c>
      <c r="E85" s="28">
        <v>0.99790000000000001</v>
      </c>
      <c r="F85" s="25"/>
      <c r="G85" s="25" t="s">
        <v>278</v>
      </c>
      <c r="H85" s="25" t="s">
        <v>398</v>
      </c>
      <c r="I85" s="25"/>
      <c r="J85" s="25" t="s">
        <v>399</v>
      </c>
      <c r="M85" s="2"/>
      <c r="N85" s="2"/>
      <c r="S85" s="5">
        <v>1</v>
      </c>
      <c r="T85" s="5" t="s">
        <v>5</v>
      </c>
      <c r="V85" s="16"/>
    </row>
    <row r="86" spans="1:22" x14ac:dyDescent="0.25">
      <c r="A86" s="25" t="s">
        <v>400</v>
      </c>
      <c r="B86" s="26" t="s">
        <v>401</v>
      </c>
      <c r="C86" s="27">
        <v>219.84</v>
      </c>
      <c r="D86" s="27" cm="1">
        <f t="array" ref="D86">IFERROR(C86*INDEX($D$4:$D$7,$S86),$U86)</f>
        <v>0</v>
      </c>
      <c r="E86" s="28">
        <v>1.0886</v>
      </c>
      <c r="F86" s="25"/>
      <c r="G86" s="25" t="s">
        <v>278</v>
      </c>
      <c r="H86" s="25" t="s">
        <v>402</v>
      </c>
      <c r="I86" s="25"/>
      <c r="J86" s="25" t="s">
        <v>403</v>
      </c>
      <c r="M86" s="2"/>
      <c r="N86" s="2"/>
      <c r="S86" s="5">
        <v>1</v>
      </c>
      <c r="T86" s="5" t="s">
        <v>5</v>
      </c>
      <c r="V86" s="16"/>
    </row>
    <row r="87" spans="1:22" x14ac:dyDescent="0.25">
      <c r="A87" s="25" t="s">
        <v>404</v>
      </c>
      <c r="B87" s="26" t="s">
        <v>405</v>
      </c>
      <c r="C87" s="27">
        <v>320.38</v>
      </c>
      <c r="D87" s="27" cm="1">
        <f t="array" ref="D87">IFERROR(C87*INDEX($D$4:$D$7,$S87),$U87)</f>
        <v>0</v>
      </c>
      <c r="E87" s="28">
        <v>1.27</v>
      </c>
      <c r="F87" s="25"/>
      <c r="G87" s="25" t="s">
        <v>26</v>
      </c>
      <c r="H87" s="25" t="s">
        <v>406</v>
      </c>
      <c r="I87" s="25"/>
      <c r="J87" s="25" t="s">
        <v>407</v>
      </c>
      <c r="M87" s="2"/>
      <c r="N87" s="2"/>
      <c r="S87" s="5">
        <v>1</v>
      </c>
      <c r="T87" s="5" t="s">
        <v>5</v>
      </c>
      <c r="V87" s="16"/>
    </row>
    <row r="88" spans="1:22" x14ac:dyDescent="0.25">
      <c r="A88" s="25" t="s">
        <v>408</v>
      </c>
      <c r="B88" s="26" t="s">
        <v>409</v>
      </c>
      <c r="C88" s="27">
        <v>347.72</v>
      </c>
      <c r="D88" s="27" cm="1">
        <f t="array" ref="D88">IFERROR(C88*INDEX($D$4:$D$7,$S88),$U88)</f>
        <v>0</v>
      </c>
      <c r="E88" s="28">
        <v>1.4515</v>
      </c>
      <c r="F88" s="25"/>
      <c r="G88" s="25" t="s">
        <v>26</v>
      </c>
      <c r="H88" s="25" t="s">
        <v>410</v>
      </c>
      <c r="I88" s="25"/>
      <c r="J88" s="25" t="s">
        <v>411</v>
      </c>
      <c r="M88" s="2"/>
      <c r="N88" s="2"/>
      <c r="S88" s="5">
        <v>1</v>
      </c>
      <c r="T88" s="5" t="s">
        <v>5</v>
      </c>
      <c r="V88" s="16"/>
    </row>
    <row r="89" spans="1:22" x14ac:dyDescent="0.25">
      <c r="A89" s="25" t="s">
        <v>412</v>
      </c>
      <c r="B89" s="26" t="s">
        <v>413</v>
      </c>
      <c r="C89" s="27">
        <v>398.52</v>
      </c>
      <c r="D89" s="27" cm="1">
        <f t="array" ref="D89">IFERROR(C89*INDEX($D$4:$D$7,$S89),$U89)</f>
        <v>0</v>
      </c>
      <c r="E89" s="28">
        <v>1.8143</v>
      </c>
      <c r="F89" s="25"/>
      <c r="G89" s="25" t="s">
        <v>26</v>
      </c>
      <c r="H89" s="25" t="s">
        <v>414</v>
      </c>
      <c r="I89" s="25"/>
      <c r="J89" s="25" t="s">
        <v>415</v>
      </c>
      <c r="M89" s="2"/>
      <c r="N89" s="2"/>
      <c r="S89" s="5">
        <v>1</v>
      </c>
      <c r="T89" s="5" t="s">
        <v>5</v>
      </c>
      <c r="V89" s="16"/>
    </row>
    <row r="90" spans="1:22" x14ac:dyDescent="0.25">
      <c r="A90" s="25" t="s">
        <v>416</v>
      </c>
      <c r="B90" s="26" t="s">
        <v>417</v>
      </c>
      <c r="C90" s="27">
        <v>457.9</v>
      </c>
      <c r="D90" s="27" cm="1">
        <f t="array" ref="D90">IFERROR(C90*INDEX($D$4:$D$7,$S90),$U90)</f>
        <v>0</v>
      </c>
      <c r="E90" s="28">
        <v>2.1772</v>
      </c>
      <c r="F90" s="25"/>
      <c r="G90" s="25" t="s">
        <v>26</v>
      </c>
      <c r="H90" s="25" t="s">
        <v>418</v>
      </c>
      <c r="I90" s="25"/>
      <c r="J90" s="25" t="s">
        <v>419</v>
      </c>
      <c r="M90" s="2"/>
      <c r="N90" s="2"/>
      <c r="S90" s="5">
        <v>1</v>
      </c>
      <c r="T90" s="5" t="s">
        <v>5</v>
      </c>
      <c r="V90" s="16"/>
    </row>
    <row r="91" spans="1:22" x14ac:dyDescent="0.25">
      <c r="A91" s="25" t="s">
        <v>420</v>
      </c>
      <c r="B91" s="26" t="s">
        <v>421</v>
      </c>
      <c r="C91" s="27">
        <v>116.62</v>
      </c>
      <c r="D91" s="27" cm="1">
        <f t="array" ref="D91">IFERROR(C91*INDEX($D$4:$D$7,$S91),$U91)</f>
        <v>0</v>
      </c>
      <c r="E91" s="28">
        <v>0.40679999999999999</v>
      </c>
      <c r="F91" s="25" t="s">
        <v>26</v>
      </c>
      <c r="G91" s="25" t="s">
        <v>206</v>
      </c>
      <c r="H91" s="25" t="s">
        <v>422</v>
      </c>
      <c r="I91" s="25" t="s">
        <v>423</v>
      </c>
      <c r="J91" s="25" t="s">
        <v>424</v>
      </c>
      <c r="M91" s="2"/>
      <c r="N91" s="2"/>
      <c r="S91" s="5">
        <v>1</v>
      </c>
      <c r="T91" s="5" t="s">
        <v>5</v>
      </c>
      <c r="V91" s="16"/>
    </row>
    <row r="92" spans="1:22" x14ac:dyDescent="0.25">
      <c r="A92" s="25" t="s">
        <v>425</v>
      </c>
      <c r="B92" s="26" t="s">
        <v>426</v>
      </c>
      <c r="C92" s="27">
        <v>121.19</v>
      </c>
      <c r="D92" s="27" cm="1">
        <f t="array" ref="D92">IFERROR(C92*INDEX($D$4:$D$7,$S92),$U92)</f>
        <v>0</v>
      </c>
      <c r="E92" s="28">
        <v>0.50060000000000004</v>
      </c>
      <c r="F92" s="25" t="s">
        <v>26</v>
      </c>
      <c r="G92" s="25" t="s">
        <v>206</v>
      </c>
      <c r="H92" s="25" t="s">
        <v>427</v>
      </c>
      <c r="I92" s="25" t="s">
        <v>428</v>
      </c>
      <c r="J92" s="25" t="s">
        <v>429</v>
      </c>
      <c r="M92" s="2"/>
      <c r="N92" s="2"/>
      <c r="S92" s="5">
        <v>1</v>
      </c>
      <c r="T92" s="5" t="s">
        <v>5</v>
      </c>
      <c r="V92" s="16"/>
    </row>
    <row r="93" spans="1:22" x14ac:dyDescent="0.25">
      <c r="A93" s="25" t="s">
        <v>430</v>
      </c>
      <c r="B93" s="26" t="s">
        <v>431</v>
      </c>
      <c r="C93" s="27">
        <v>133.4</v>
      </c>
      <c r="D93" s="27" cm="1">
        <f t="array" ref="D93">IFERROR(C93*INDEX($D$4:$D$7,$S93),$U93)</f>
        <v>0</v>
      </c>
      <c r="E93" s="28">
        <v>0.62580000000000002</v>
      </c>
      <c r="F93" s="25" t="s">
        <v>26</v>
      </c>
      <c r="G93" s="25" t="s">
        <v>206</v>
      </c>
      <c r="H93" s="25" t="s">
        <v>432</v>
      </c>
      <c r="I93" s="25" t="s">
        <v>433</v>
      </c>
      <c r="J93" s="25" t="s">
        <v>434</v>
      </c>
      <c r="M93" s="2"/>
      <c r="N93" s="2"/>
      <c r="S93" s="5">
        <v>1</v>
      </c>
      <c r="T93" s="5" t="s">
        <v>5</v>
      </c>
      <c r="V93" s="16"/>
    </row>
    <row r="94" spans="1:22" x14ac:dyDescent="0.25">
      <c r="A94" s="25" t="s">
        <v>435</v>
      </c>
      <c r="B94" s="26" t="s">
        <v>436</v>
      </c>
      <c r="C94" s="27">
        <v>155.08000000000001</v>
      </c>
      <c r="D94" s="27" cm="1">
        <f t="array" ref="D94">IFERROR(C94*INDEX($D$4:$D$7,$S94),$U94)</f>
        <v>0</v>
      </c>
      <c r="E94" s="28">
        <v>0.75090000000000001</v>
      </c>
      <c r="F94" s="25" t="s">
        <v>26</v>
      </c>
      <c r="G94" s="25" t="s">
        <v>267</v>
      </c>
      <c r="H94" s="25" t="s">
        <v>437</v>
      </c>
      <c r="I94" s="25" t="s">
        <v>438</v>
      </c>
      <c r="J94" s="25" t="s">
        <v>439</v>
      </c>
      <c r="M94" s="2"/>
      <c r="N94" s="2"/>
      <c r="S94" s="5">
        <v>1</v>
      </c>
      <c r="T94" s="5" t="s">
        <v>5</v>
      </c>
      <c r="V94" s="16"/>
    </row>
    <row r="95" spans="1:22" x14ac:dyDescent="0.25">
      <c r="A95" s="25" t="s">
        <v>440</v>
      </c>
      <c r="B95" s="26" t="s">
        <v>441</v>
      </c>
      <c r="C95" s="27">
        <v>169.47</v>
      </c>
      <c r="D95" s="27" cm="1">
        <f t="array" ref="D95">IFERROR(C95*INDEX($D$4:$D$7,$S95),$U95)</f>
        <v>0</v>
      </c>
      <c r="E95" s="28">
        <v>0.87609999999999999</v>
      </c>
      <c r="F95" s="25" t="s">
        <v>26</v>
      </c>
      <c r="G95" s="25" t="s">
        <v>267</v>
      </c>
      <c r="H95" s="25" t="s">
        <v>442</v>
      </c>
      <c r="I95" s="25" t="s">
        <v>443</v>
      </c>
      <c r="J95" s="25" t="s">
        <v>444</v>
      </c>
      <c r="M95" s="2"/>
      <c r="N95" s="2"/>
      <c r="S95" s="5">
        <v>1</v>
      </c>
      <c r="T95" s="5" t="s">
        <v>5</v>
      </c>
      <c r="V95" s="16"/>
    </row>
    <row r="96" spans="1:22" x14ac:dyDescent="0.25">
      <c r="A96" s="25" t="s">
        <v>445</v>
      </c>
      <c r="B96" s="26" t="s">
        <v>446</v>
      </c>
      <c r="C96" s="27">
        <v>189.42</v>
      </c>
      <c r="D96" s="27" cm="1">
        <f t="array" ref="D96">IFERROR(C96*INDEX($D$4:$D$7,$S96),$U96)</f>
        <v>0</v>
      </c>
      <c r="E96" s="28">
        <v>1.0012000000000001</v>
      </c>
      <c r="F96" s="25" t="s">
        <v>26</v>
      </c>
      <c r="G96" s="25" t="s">
        <v>267</v>
      </c>
      <c r="H96" s="25" t="s">
        <v>447</v>
      </c>
      <c r="I96" s="25" t="s">
        <v>448</v>
      </c>
      <c r="J96" s="25" t="s">
        <v>449</v>
      </c>
      <c r="M96" s="2"/>
      <c r="N96" s="2"/>
      <c r="S96" s="5">
        <v>1</v>
      </c>
      <c r="T96" s="5" t="s">
        <v>5</v>
      </c>
      <c r="V96" s="16"/>
    </row>
    <row r="97" spans="1:22" x14ac:dyDescent="0.25">
      <c r="A97" s="25" t="s">
        <v>450</v>
      </c>
      <c r="B97" s="26" t="s">
        <v>451</v>
      </c>
      <c r="C97" s="27">
        <v>206.08</v>
      </c>
      <c r="D97" s="27" cm="1">
        <f t="array" ref="D97">IFERROR(C97*INDEX($D$4:$D$7,$S97),$U97)</f>
        <v>0</v>
      </c>
      <c r="E97" s="28">
        <v>1.1264000000000001</v>
      </c>
      <c r="F97" s="25"/>
      <c r="G97" s="25" t="s">
        <v>278</v>
      </c>
      <c r="H97" s="25" t="s">
        <v>452</v>
      </c>
      <c r="I97" s="25"/>
      <c r="J97" s="25" t="s">
        <v>453</v>
      </c>
      <c r="M97" s="2"/>
      <c r="N97" s="2"/>
      <c r="S97" s="5">
        <v>1</v>
      </c>
      <c r="T97" s="5" t="s">
        <v>5</v>
      </c>
      <c r="V97" s="16"/>
    </row>
    <row r="98" spans="1:22" x14ac:dyDescent="0.25">
      <c r="A98" s="25" t="s">
        <v>454</v>
      </c>
      <c r="B98" s="26" t="s">
        <v>455</v>
      </c>
      <c r="C98" s="27">
        <v>239.12</v>
      </c>
      <c r="D98" s="27" cm="1">
        <f t="array" ref="D98">IFERROR(C98*INDEX($D$4:$D$7,$S98),$U98)</f>
        <v>0</v>
      </c>
      <c r="E98" s="28">
        <v>1.2515000000000001</v>
      </c>
      <c r="F98" s="25"/>
      <c r="G98" s="25" t="s">
        <v>278</v>
      </c>
      <c r="H98" s="25" t="s">
        <v>456</v>
      </c>
      <c r="I98" s="25"/>
      <c r="J98" s="25" t="s">
        <v>457</v>
      </c>
      <c r="M98" s="2"/>
      <c r="N98" s="2"/>
      <c r="S98" s="5">
        <v>1</v>
      </c>
      <c r="T98" s="5" t="s">
        <v>5</v>
      </c>
      <c r="V98" s="16"/>
    </row>
    <row r="99" spans="1:22" x14ac:dyDescent="0.25">
      <c r="A99" s="25" t="s">
        <v>458</v>
      </c>
      <c r="B99" s="26" t="s">
        <v>459</v>
      </c>
      <c r="C99" s="27">
        <v>257.16000000000003</v>
      </c>
      <c r="D99" s="27" cm="1">
        <f t="array" ref="D99">IFERROR(C99*INDEX($D$4:$D$7,$S99),$U99)</f>
        <v>0</v>
      </c>
      <c r="E99" s="28">
        <v>1.3767</v>
      </c>
      <c r="F99" s="25"/>
      <c r="G99" s="25" t="s">
        <v>278</v>
      </c>
      <c r="H99" s="25" t="s">
        <v>460</v>
      </c>
      <c r="I99" s="25"/>
      <c r="J99" s="25" t="s">
        <v>461</v>
      </c>
      <c r="M99" s="2"/>
      <c r="N99" s="2"/>
      <c r="S99" s="5">
        <v>1</v>
      </c>
      <c r="T99" s="5" t="s">
        <v>5</v>
      </c>
      <c r="V99" s="16"/>
    </row>
    <row r="100" spans="1:22" x14ac:dyDescent="0.25">
      <c r="A100" s="25" t="s">
        <v>462</v>
      </c>
      <c r="B100" s="26" t="s">
        <v>463</v>
      </c>
      <c r="C100" s="27">
        <v>274.89999999999998</v>
      </c>
      <c r="D100" s="27" cm="1">
        <f t="array" ref="D100">IFERROR(C100*INDEX($D$4:$D$7,$S100),$U100)</f>
        <v>0</v>
      </c>
      <c r="E100" s="28">
        <v>1.5018</v>
      </c>
      <c r="F100" s="25"/>
      <c r="G100" s="25" t="s">
        <v>26</v>
      </c>
      <c r="H100" s="25" t="s">
        <v>464</v>
      </c>
      <c r="I100" s="25"/>
      <c r="J100" s="25" t="s">
        <v>465</v>
      </c>
      <c r="M100" s="2"/>
      <c r="N100" s="2"/>
      <c r="S100" s="5">
        <v>1</v>
      </c>
      <c r="T100" s="5" t="s">
        <v>5</v>
      </c>
      <c r="V100" s="16"/>
    </row>
    <row r="101" spans="1:22" x14ac:dyDescent="0.25">
      <c r="A101" s="25" t="s">
        <v>466</v>
      </c>
      <c r="B101" s="26" t="s">
        <v>467</v>
      </c>
      <c r="C101" s="27">
        <v>399.32</v>
      </c>
      <c r="D101" s="27" cm="1">
        <f t="array" ref="D101">IFERROR(C101*INDEX($D$4:$D$7,$S101),$U101)</f>
        <v>0</v>
      </c>
      <c r="E101" s="28">
        <v>1.7522</v>
      </c>
      <c r="F101" s="25"/>
      <c r="G101" s="25" t="s">
        <v>26</v>
      </c>
      <c r="H101" s="25" t="s">
        <v>468</v>
      </c>
      <c r="I101" s="25"/>
      <c r="J101" s="25" t="s">
        <v>469</v>
      </c>
      <c r="M101" s="2"/>
      <c r="N101" s="2"/>
      <c r="S101" s="5">
        <v>1</v>
      </c>
      <c r="T101" s="5" t="s">
        <v>5</v>
      </c>
      <c r="V101" s="16"/>
    </row>
    <row r="102" spans="1:22" x14ac:dyDescent="0.25">
      <c r="A102" s="25" t="s">
        <v>470</v>
      </c>
      <c r="B102" s="26" t="s">
        <v>471</v>
      </c>
      <c r="C102" s="27">
        <v>437.3</v>
      </c>
      <c r="D102" s="27" cm="1">
        <f t="array" ref="D102">IFERROR(C102*INDEX($D$4:$D$7,$S102),$U102)</f>
        <v>0</v>
      </c>
      <c r="E102" s="28">
        <v>2.0024999999999999</v>
      </c>
      <c r="F102" s="25"/>
      <c r="G102" s="25" t="s">
        <v>26</v>
      </c>
      <c r="H102" s="25" t="s">
        <v>472</v>
      </c>
      <c r="I102" s="25"/>
      <c r="J102" s="25" t="s">
        <v>473</v>
      </c>
      <c r="M102" s="2"/>
      <c r="N102" s="2"/>
      <c r="S102" s="5">
        <v>1</v>
      </c>
      <c r="T102" s="5" t="s">
        <v>5</v>
      </c>
      <c r="V102" s="16"/>
    </row>
    <row r="103" spans="1:22" x14ac:dyDescent="0.25">
      <c r="A103" s="25" t="s">
        <v>474</v>
      </c>
      <c r="B103" s="26" t="s">
        <v>475</v>
      </c>
      <c r="C103" s="27">
        <v>511.72</v>
      </c>
      <c r="D103" s="27" cm="1">
        <f t="array" ref="D103">IFERROR(C103*INDEX($D$4:$D$7,$S103),$U103)</f>
        <v>0</v>
      </c>
      <c r="E103" s="28">
        <v>2.5030999999999999</v>
      </c>
      <c r="F103" s="25"/>
      <c r="G103" s="25" t="s">
        <v>476</v>
      </c>
      <c r="H103" s="25" t="s">
        <v>477</v>
      </c>
      <c r="I103" s="25"/>
      <c r="J103" s="25" t="s">
        <v>478</v>
      </c>
      <c r="M103" s="2"/>
      <c r="N103" s="2"/>
      <c r="S103" s="5">
        <v>1</v>
      </c>
      <c r="T103" s="5" t="s">
        <v>5</v>
      </c>
      <c r="V103" s="16"/>
    </row>
    <row r="104" spans="1:22" x14ac:dyDescent="0.25">
      <c r="A104" s="25" t="s">
        <v>479</v>
      </c>
      <c r="B104" s="26" t="s">
        <v>480</v>
      </c>
      <c r="C104" s="27">
        <v>589.57000000000005</v>
      </c>
      <c r="D104" s="27" cm="1">
        <f t="array" ref="D104">IFERROR(C104*INDEX($D$4:$D$7,$S104),$U104)</f>
        <v>0</v>
      </c>
      <c r="E104" s="28">
        <v>3.0036999999999998</v>
      </c>
      <c r="F104" s="25"/>
      <c r="G104" s="25" t="s">
        <v>481</v>
      </c>
      <c r="H104" s="25" t="s">
        <v>482</v>
      </c>
      <c r="I104" s="25"/>
      <c r="J104" s="25" t="s">
        <v>483</v>
      </c>
      <c r="M104" s="2"/>
      <c r="N104" s="2"/>
      <c r="S104" s="5">
        <v>1</v>
      </c>
      <c r="T104" s="5" t="s">
        <v>5</v>
      </c>
      <c r="V104" s="16"/>
    </row>
    <row r="105" spans="1:22" x14ac:dyDescent="0.25">
      <c r="A105" s="25" t="s">
        <v>484</v>
      </c>
      <c r="B105" s="26" t="s">
        <v>485</v>
      </c>
      <c r="C105" s="27">
        <v>140.47999999999999</v>
      </c>
      <c r="D105" s="27" cm="1">
        <f t="array" ref="D105">IFERROR(C105*INDEX($D$4:$D$7,$S105),$U105)</f>
        <v>0</v>
      </c>
      <c r="E105" s="28">
        <v>0.5302</v>
      </c>
      <c r="F105" s="25" t="s">
        <v>26</v>
      </c>
      <c r="G105" s="25" t="s">
        <v>267</v>
      </c>
      <c r="H105" s="25" t="s">
        <v>486</v>
      </c>
      <c r="I105" s="25" t="s">
        <v>487</v>
      </c>
      <c r="J105" s="25" t="s">
        <v>488</v>
      </c>
      <c r="M105" s="2"/>
      <c r="N105" s="2"/>
      <c r="S105" s="5">
        <v>1</v>
      </c>
      <c r="T105" s="5" t="s">
        <v>5</v>
      </c>
      <c r="V105" s="16"/>
    </row>
    <row r="106" spans="1:22" x14ac:dyDescent="0.25">
      <c r="A106" s="25" t="s">
        <v>489</v>
      </c>
      <c r="B106" s="26" t="s">
        <v>490</v>
      </c>
      <c r="C106" s="27">
        <v>148.55000000000001</v>
      </c>
      <c r="D106" s="27" cm="1">
        <f t="array" ref="D106">IFERROR(C106*INDEX($D$4:$D$7,$S106),$U106)</f>
        <v>0</v>
      </c>
      <c r="E106" s="28">
        <v>0.60589999999999999</v>
      </c>
      <c r="F106" s="25"/>
      <c r="G106" s="25" t="s">
        <v>278</v>
      </c>
      <c r="H106" s="25" t="s">
        <v>491</v>
      </c>
      <c r="I106" s="25"/>
      <c r="J106" s="25" t="s">
        <v>492</v>
      </c>
      <c r="M106" s="2"/>
      <c r="N106" s="2"/>
      <c r="S106" s="5">
        <v>1</v>
      </c>
      <c r="T106" s="5" t="s">
        <v>5</v>
      </c>
      <c r="V106" s="16"/>
    </row>
    <row r="107" spans="1:22" x14ac:dyDescent="0.25">
      <c r="A107" s="25" t="s">
        <v>493</v>
      </c>
      <c r="B107" s="26" t="s">
        <v>494</v>
      </c>
      <c r="C107" s="27">
        <v>161.27000000000001</v>
      </c>
      <c r="D107" s="27" cm="1">
        <f t="array" ref="D107">IFERROR(C107*INDEX($D$4:$D$7,$S107),$U107)</f>
        <v>0</v>
      </c>
      <c r="E107" s="28">
        <v>0.75739999999999996</v>
      </c>
      <c r="F107" s="25"/>
      <c r="G107" s="25" t="s">
        <v>278</v>
      </c>
      <c r="H107" s="25" t="s">
        <v>495</v>
      </c>
      <c r="I107" s="25"/>
      <c r="J107" s="25" t="s">
        <v>496</v>
      </c>
      <c r="M107" s="2"/>
      <c r="N107" s="2"/>
      <c r="S107" s="5">
        <v>1</v>
      </c>
      <c r="T107" s="5" t="s">
        <v>5</v>
      </c>
      <c r="V107" s="16"/>
    </row>
    <row r="108" spans="1:22" x14ac:dyDescent="0.25">
      <c r="A108" s="25" t="s">
        <v>497</v>
      </c>
      <c r="B108" s="26" t="s">
        <v>498</v>
      </c>
      <c r="C108" s="27">
        <v>185.77</v>
      </c>
      <c r="D108" s="27" cm="1">
        <f t="array" ref="D108">IFERROR(C108*INDEX($D$4:$D$7,$S108),$U108)</f>
        <v>0</v>
      </c>
      <c r="E108" s="28">
        <v>0.90880000000000005</v>
      </c>
      <c r="F108" s="25"/>
      <c r="G108" s="25" t="s">
        <v>26</v>
      </c>
      <c r="H108" s="25" t="s">
        <v>499</v>
      </c>
      <c r="I108" s="25"/>
      <c r="J108" s="25" t="s">
        <v>500</v>
      </c>
      <c r="M108" s="2"/>
      <c r="N108" s="2"/>
      <c r="S108" s="5">
        <v>1</v>
      </c>
      <c r="T108" s="5" t="s">
        <v>5</v>
      </c>
      <c r="V108" s="16"/>
    </row>
    <row r="109" spans="1:22" x14ac:dyDescent="0.25">
      <c r="A109" s="25" t="s">
        <v>501</v>
      </c>
      <c r="B109" s="26" t="s">
        <v>502</v>
      </c>
      <c r="C109" s="27">
        <v>202.65</v>
      </c>
      <c r="D109" s="27" cm="1">
        <f t="array" ref="D109">IFERROR(C109*INDEX($D$4:$D$7,$S109),$U109)</f>
        <v>0</v>
      </c>
      <c r="E109" s="28">
        <v>1.0603</v>
      </c>
      <c r="F109" s="25"/>
      <c r="G109" s="25" t="s">
        <v>26</v>
      </c>
      <c r="H109" s="25" t="s">
        <v>503</v>
      </c>
      <c r="I109" s="25"/>
      <c r="J109" s="25" t="s">
        <v>504</v>
      </c>
      <c r="M109" s="2"/>
      <c r="N109" s="2"/>
      <c r="S109" s="5">
        <v>1</v>
      </c>
      <c r="T109" s="5" t="s">
        <v>5</v>
      </c>
      <c r="V109" s="16"/>
    </row>
    <row r="110" spans="1:22" x14ac:dyDescent="0.25">
      <c r="A110" s="25" t="s">
        <v>505</v>
      </c>
      <c r="B110" s="26" t="s">
        <v>506</v>
      </c>
      <c r="C110" s="27">
        <v>226.94</v>
      </c>
      <c r="D110" s="27" cm="1">
        <f t="array" ref="D110">IFERROR(C110*INDEX($D$4:$D$7,$S110),$U110)</f>
        <v>0</v>
      </c>
      <c r="E110" s="28">
        <v>1.2118</v>
      </c>
      <c r="F110" s="25"/>
      <c r="G110" s="25" t="s">
        <v>26</v>
      </c>
      <c r="H110" s="25" t="s">
        <v>507</v>
      </c>
      <c r="I110" s="25"/>
      <c r="J110" s="25" t="s">
        <v>508</v>
      </c>
      <c r="M110" s="2"/>
      <c r="N110" s="2"/>
      <c r="S110" s="5">
        <v>1</v>
      </c>
      <c r="T110" s="5" t="s">
        <v>5</v>
      </c>
      <c r="V110" s="16"/>
    </row>
    <row r="111" spans="1:22" x14ac:dyDescent="0.25">
      <c r="A111" s="25" t="s">
        <v>509</v>
      </c>
      <c r="B111" s="26" t="s">
        <v>510</v>
      </c>
      <c r="C111" s="27">
        <v>248.11</v>
      </c>
      <c r="D111" s="27" cm="1">
        <f t="array" ref="D111">IFERROR(C111*INDEX($D$4:$D$7,$S111),$U111)</f>
        <v>0</v>
      </c>
      <c r="E111" s="28">
        <v>1.3633</v>
      </c>
      <c r="F111" s="25"/>
      <c r="G111" s="25" t="s">
        <v>26</v>
      </c>
      <c r="H111" s="25" t="s">
        <v>511</v>
      </c>
      <c r="I111" s="25"/>
      <c r="J111" s="25" t="s">
        <v>512</v>
      </c>
      <c r="M111" s="2"/>
      <c r="N111" s="2"/>
      <c r="S111" s="5">
        <v>1</v>
      </c>
      <c r="T111" s="5" t="s">
        <v>5</v>
      </c>
      <c r="V111" s="16"/>
    </row>
    <row r="112" spans="1:22" x14ac:dyDescent="0.25">
      <c r="A112" s="25" t="s">
        <v>513</v>
      </c>
      <c r="B112" s="26" t="s">
        <v>514</v>
      </c>
      <c r="C112" s="27">
        <v>286.94</v>
      </c>
      <c r="D112" s="27" cm="1">
        <f t="array" ref="D112">IFERROR(C112*INDEX($D$4:$D$7,$S112),$U112)</f>
        <v>0</v>
      </c>
      <c r="E112" s="28">
        <v>1.5146999999999999</v>
      </c>
      <c r="F112" s="25"/>
      <c r="G112" s="25" t="s">
        <v>26</v>
      </c>
      <c r="H112" s="25" t="s">
        <v>515</v>
      </c>
      <c r="I112" s="25"/>
      <c r="J112" s="25" t="s">
        <v>516</v>
      </c>
      <c r="M112" s="2"/>
      <c r="N112" s="2"/>
      <c r="S112" s="5">
        <v>1</v>
      </c>
      <c r="T112" s="5" t="s">
        <v>5</v>
      </c>
      <c r="V112" s="16"/>
    </row>
    <row r="113" spans="1:22" x14ac:dyDescent="0.25">
      <c r="A113" s="25" t="s">
        <v>517</v>
      </c>
      <c r="B113" s="26" t="s">
        <v>518</v>
      </c>
      <c r="C113" s="27">
        <v>305.05</v>
      </c>
      <c r="D113" s="27" cm="1">
        <f t="array" ref="D113">IFERROR(C113*INDEX($D$4:$D$7,$S113),$U113)</f>
        <v>0</v>
      </c>
      <c r="E113" s="28">
        <v>1.6661999999999999</v>
      </c>
      <c r="F113" s="25"/>
      <c r="G113" s="25" t="s">
        <v>26</v>
      </c>
      <c r="H113" s="25" t="s">
        <v>519</v>
      </c>
      <c r="I113" s="25"/>
      <c r="J113" s="25" t="s">
        <v>520</v>
      </c>
      <c r="M113" s="2"/>
      <c r="N113" s="2"/>
      <c r="S113" s="5">
        <v>1</v>
      </c>
      <c r="T113" s="5" t="s">
        <v>5</v>
      </c>
      <c r="V113" s="16"/>
    </row>
    <row r="114" spans="1:22" x14ac:dyDescent="0.25">
      <c r="A114" s="25" t="s">
        <v>521</v>
      </c>
      <c r="B114" s="26" t="s">
        <v>522</v>
      </c>
      <c r="C114" s="27">
        <v>322.62</v>
      </c>
      <c r="D114" s="27" cm="1">
        <f t="array" ref="D114">IFERROR(C114*INDEX($D$4:$D$7,$S114),$U114)</f>
        <v>0</v>
      </c>
      <c r="E114" s="28">
        <v>1.8177000000000001</v>
      </c>
      <c r="F114" s="25"/>
      <c r="G114" s="25" t="s">
        <v>26</v>
      </c>
      <c r="H114" s="25" t="s">
        <v>523</v>
      </c>
      <c r="I114" s="25"/>
      <c r="J114" s="25" t="s">
        <v>524</v>
      </c>
      <c r="M114" s="2"/>
      <c r="N114" s="2"/>
      <c r="S114" s="5">
        <v>1</v>
      </c>
      <c r="T114" s="5" t="s">
        <v>5</v>
      </c>
      <c r="V114" s="16"/>
    </row>
    <row r="115" spans="1:22" x14ac:dyDescent="0.25">
      <c r="A115" s="25" t="s">
        <v>525</v>
      </c>
      <c r="B115" s="26" t="s">
        <v>526</v>
      </c>
      <c r="C115" s="27">
        <v>469.87</v>
      </c>
      <c r="D115" s="27" cm="1">
        <f t="array" ref="D115">IFERROR(C115*INDEX($D$4:$D$7,$S115),$U115)</f>
        <v>0</v>
      </c>
      <c r="E115" s="28">
        <v>2.1206</v>
      </c>
      <c r="F115" s="25"/>
      <c r="G115" s="25" t="s">
        <v>476</v>
      </c>
      <c r="H115" s="25" t="s">
        <v>527</v>
      </c>
      <c r="I115" s="25"/>
      <c r="J115" s="25" t="s">
        <v>528</v>
      </c>
      <c r="M115" s="2"/>
      <c r="N115" s="2"/>
      <c r="S115" s="5">
        <v>1</v>
      </c>
      <c r="T115" s="5" t="s">
        <v>5</v>
      </c>
      <c r="V115" s="16"/>
    </row>
    <row r="116" spans="1:22" x14ac:dyDescent="0.25">
      <c r="A116" s="25" t="s">
        <v>529</v>
      </c>
      <c r="B116" s="26" t="s">
        <v>530</v>
      </c>
      <c r="C116" s="27">
        <v>511.4</v>
      </c>
      <c r="D116" s="27" cm="1">
        <f t="array" ref="D116">IFERROR(C116*INDEX($D$4:$D$7,$S116),$U116)</f>
        <v>0</v>
      </c>
      <c r="E116" s="28">
        <v>2.4236</v>
      </c>
      <c r="F116" s="25"/>
      <c r="G116" s="25" t="s">
        <v>476</v>
      </c>
      <c r="H116" s="25" t="s">
        <v>531</v>
      </c>
      <c r="I116" s="25"/>
      <c r="J116" s="25" t="s">
        <v>532</v>
      </c>
      <c r="M116" s="2"/>
      <c r="N116" s="2"/>
      <c r="S116" s="5">
        <v>1</v>
      </c>
      <c r="T116" s="5" t="s">
        <v>5</v>
      </c>
      <c r="V116" s="16"/>
    </row>
    <row r="117" spans="1:22" x14ac:dyDescent="0.25">
      <c r="A117" s="25" t="s">
        <v>533</v>
      </c>
      <c r="B117" s="26" t="s">
        <v>534</v>
      </c>
      <c r="C117" s="27">
        <v>553.15</v>
      </c>
      <c r="D117" s="27" cm="1">
        <f t="array" ref="D117">IFERROR(C117*INDEX($D$4:$D$7,$S117),$U117)</f>
        <v>0</v>
      </c>
      <c r="E117" s="28">
        <v>2.7265000000000001</v>
      </c>
      <c r="F117" s="25"/>
      <c r="G117" s="25" t="s">
        <v>535</v>
      </c>
      <c r="H117" s="25" t="s">
        <v>536</v>
      </c>
      <c r="I117" s="25"/>
      <c r="J117" s="25" t="s">
        <v>537</v>
      </c>
      <c r="M117" s="2"/>
      <c r="N117" s="2"/>
      <c r="S117" s="5">
        <v>1</v>
      </c>
      <c r="T117" s="5" t="s">
        <v>5</v>
      </c>
      <c r="V117" s="16"/>
    </row>
    <row r="118" spans="1:22" x14ac:dyDescent="0.25">
      <c r="A118" s="25" t="s">
        <v>538</v>
      </c>
      <c r="B118" s="26" t="s">
        <v>539</v>
      </c>
      <c r="C118" s="27">
        <v>595.21</v>
      </c>
      <c r="D118" s="27" cm="1">
        <f t="array" ref="D118">IFERROR(C118*INDEX($D$4:$D$7,$S118),$U118)</f>
        <v>0</v>
      </c>
      <c r="E118" s="28">
        <v>3.0295000000000001</v>
      </c>
      <c r="F118" s="25"/>
      <c r="G118" s="25" t="s">
        <v>535</v>
      </c>
      <c r="H118" s="25" t="s">
        <v>540</v>
      </c>
      <c r="I118" s="25"/>
      <c r="J118" s="25" t="s">
        <v>541</v>
      </c>
      <c r="M118" s="2"/>
      <c r="N118" s="2"/>
      <c r="S118" s="5">
        <v>1</v>
      </c>
      <c r="T118" s="5" t="s">
        <v>5</v>
      </c>
      <c r="V118" s="16"/>
    </row>
    <row r="119" spans="1:22" x14ac:dyDescent="0.25">
      <c r="A119" s="25" t="s">
        <v>542</v>
      </c>
      <c r="B119" s="26" t="s">
        <v>543</v>
      </c>
      <c r="C119" s="27">
        <v>677.79</v>
      </c>
      <c r="D119" s="27" cm="1">
        <f t="array" ref="D119">IFERROR(C119*INDEX($D$4:$D$7,$S119),$U119)</f>
        <v>0</v>
      </c>
      <c r="E119" s="28">
        <v>3.6353</v>
      </c>
      <c r="F119" s="25"/>
      <c r="G119" s="25" t="s">
        <v>481</v>
      </c>
      <c r="H119" s="25" t="s">
        <v>544</v>
      </c>
      <c r="I119" s="25"/>
      <c r="J119" s="25" t="s">
        <v>545</v>
      </c>
      <c r="M119" s="2"/>
      <c r="N119" s="2"/>
      <c r="S119" s="5">
        <v>1</v>
      </c>
      <c r="T119" s="5" t="s">
        <v>5</v>
      </c>
      <c r="V119" s="16"/>
    </row>
    <row r="120" spans="1:22" x14ac:dyDescent="0.25">
      <c r="A120" s="25" t="s">
        <v>546</v>
      </c>
      <c r="B120" s="26" t="s">
        <v>547</v>
      </c>
      <c r="C120" s="27">
        <v>166.7</v>
      </c>
      <c r="D120" s="27" cm="1">
        <f t="array" ref="D120">IFERROR(C120*INDEX($D$4:$D$7,$S120),$U120)</f>
        <v>0</v>
      </c>
      <c r="E120" s="28">
        <v>0.8377</v>
      </c>
      <c r="F120" s="25"/>
      <c r="G120" s="25" t="s">
        <v>278</v>
      </c>
      <c r="H120" s="25" t="s">
        <v>548</v>
      </c>
      <c r="I120" s="25"/>
      <c r="J120" s="25" t="s">
        <v>549</v>
      </c>
      <c r="M120" s="2"/>
      <c r="N120" s="2"/>
      <c r="S120" s="5">
        <v>1</v>
      </c>
      <c r="T120" s="5" t="s">
        <v>5</v>
      </c>
      <c r="V120" s="16"/>
    </row>
    <row r="121" spans="1:22" x14ac:dyDescent="0.25">
      <c r="A121" s="25" t="s">
        <v>550</v>
      </c>
      <c r="B121" s="26" t="s">
        <v>551</v>
      </c>
      <c r="C121" s="27">
        <v>186.99</v>
      </c>
      <c r="D121" s="27" cm="1">
        <f t="array" ref="D121">IFERROR(C121*INDEX($D$4:$D$7,$S121),$U121)</f>
        <v>0</v>
      </c>
      <c r="E121" s="28">
        <v>1.0471999999999999</v>
      </c>
      <c r="F121" s="25"/>
      <c r="G121" s="25" t="s">
        <v>26</v>
      </c>
      <c r="H121" s="25" t="s">
        <v>552</v>
      </c>
      <c r="I121" s="25"/>
      <c r="J121" s="25" t="s">
        <v>553</v>
      </c>
      <c r="M121" s="2"/>
      <c r="N121" s="2"/>
      <c r="S121" s="5">
        <v>1</v>
      </c>
      <c r="T121" s="5" t="s">
        <v>5</v>
      </c>
      <c r="V121" s="16"/>
    </row>
    <row r="122" spans="1:22" x14ac:dyDescent="0.25">
      <c r="A122" s="25" t="s">
        <v>554</v>
      </c>
      <c r="B122" s="26" t="s">
        <v>555</v>
      </c>
      <c r="C122" s="27">
        <v>217.54</v>
      </c>
      <c r="D122" s="27" cm="1">
        <f t="array" ref="D122">IFERROR(C122*INDEX($D$4:$D$7,$S122),$U122)</f>
        <v>0</v>
      </c>
      <c r="E122" s="28">
        <v>1.2565999999999999</v>
      </c>
      <c r="F122" s="25"/>
      <c r="G122" s="25" t="s">
        <v>26</v>
      </c>
      <c r="H122" s="25" t="s">
        <v>556</v>
      </c>
      <c r="I122" s="25"/>
      <c r="J122" s="25" t="s">
        <v>557</v>
      </c>
      <c r="M122" s="2"/>
      <c r="N122" s="2"/>
      <c r="S122" s="5">
        <v>1</v>
      </c>
      <c r="T122" s="5" t="s">
        <v>5</v>
      </c>
      <c r="V122" s="16"/>
    </row>
    <row r="123" spans="1:22" x14ac:dyDescent="0.25">
      <c r="A123" s="25" t="s">
        <v>558</v>
      </c>
      <c r="B123" s="26" t="s">
        <v>559</v>
      </c>
      <c r="C123" s="27">
        <v>234</v>
      </c>
      <c r="D123" s="27" cm="1">
        <f t="array" ref="D123">IFERROR(C123*INDEX($D$4:$D$7,$S123),$U123)</f>
        <v>0</v>
      </c>
      <c r="E123" s="28">
        <v>1.466</v>
      </c>
      <c r="F123" s="25"/>
      <c r="G123" s="25" t="s">
        <v>476</v>
      </c>
      <c r="H123" s="25" t="s">
        <v>560</v>
      </c>
      <c r="I123" s="25"/>
      <c r="J123" s="25" t="s">
        <v>561</v>
      </c>
      <c r="M123" s="2"/>
      <c r="N123" s="2"/>
      <c r="S123" s="5">
        <v>1</v>
      </c>
      <c r="T123" s="5" t="s">
        <v>5</v>
      </c>
      <c r="V123" s="16"/>
    </row>
    <row r="124" spans="1:22" x14ac:dyDescent="0.25">
      <c r="A124" s="25" t="s">
        <v>562</v>
      </c>
      <c r="B124" s="26" t="s">
        <v>563</v>
      </c>
      <c r="C124" s="27">
        <v>261.17</v>
      </c>
      <c r="D124" s="27" cm="1">
        <f t="array" ref="D124">IFERROR(C124*INDEX($D$4:$D$7,$S124),$U124)</f>
        <v>0</v>
      </c>
      <c r="E124" s="28">
        <v>1.6754</v>
      </c>
      <c r="F124" s="25"/>
      <c r="G124" s="25" t="s">
        <v>476</v>
      </c>
      <c r="H124" s="25" t="s">
        <v>564</v>
      </c>
      <c r="I124" s="25"/>
      <c r="J124" s="25" t="s">
        <v>565</v>
      </c>
      <c r="M124" s="2"/>
      <c r="N124" s="2"/>
      <c r="S124" s="5">
        <v>1</v>
      </c>
      <c r="T124" s="5" t="s">
        <v>5</v>
      </c>
      <c r="V124" s="16"/>
    </row>
    <row r="125" spans="1:22" x14ac:dyDescent="0.25">
      <c r="A125" s="25" t="s">
        <v>566</v>
      </c>
      <c r="B125" s="26" t="s">
        <v>567</v>
      </c>
      <c r="C125" s="27">
        <v>281.81</v>
      </c>
      <c r="D125" s="27" cm="1">
        <f t="array" ref="D125">IFERROR(C125*INDEX($D$4:$D$7,$S125),$U125)</f>
        <v>0</v>
      </c>
      <c r="E125" s="28">
        <v>1.8849</v>
      </c>
      <c r="F125" s="25"/>
      <c r="G125" s="25" t="s">
        <v>476</v>
      </c>
      <c r="H125" s="25" t="s">
        <v>568</v>
      </c>
      <c r="I125" s="25"/>
      <c r="J125" s="25" t="s">
        <v>569</v>
      </c>
      <c r="M125" s="2"/>
      <c r="N125" s="2"/>
      <c r="S125" s="5">
        <v>1</v>
      </c>
      <c r="T125" s="5" t="s">
        <v>5</v>
      </c>
      <c r="V125" s="16"/>
    </row>
    <row r="126" spans="1:22" x14ac:dyDescent="0.25">
      <c r="A126" s="25" t="s">
        <v>570</v>
      </c>
      <c r="B126" s="26" t="s">
        <v>571</v>
      </c>
      <c r="C126" s="27">
        <v>329.92</v>
      </c>
      <c r="D126" s="27" cm="1">
        <f t="array" ref="D126">IFERROR(C126*INDEX($D$4:$D$7,$S126),$U126)</f>
        <v>0</v>
      </c>
      <c r="E126" s="28">
        <v>2.0943000000000001</v>
      </c>
      <c r="F126" s="25"/>
      <c r="G126" s="25" t="s">
        <v>476</v>
      </c>
      <c r="H126" s="25" t="s">
        <v>572</v>
      </c>
      <c r="I126" s="25"/>
      <c r="J126" s="25" t="s">
        <v>573</v>
      </c>
      <c r="M126" s="2"/>
      <c r="N126" s="2"/>
      <c r="S126" s="5">
        <v>1</v>
      </c>
      <c r="T126" s="5" t="s">
        <v>5</v>
      </c>
      <c r="V126" s="16"/>
    </row>
    <row r="127" spans="1:22" x14ac:dyDescent="0.25">
      <c r="A127" s="25" t="s">
        <v>574</v>
      </c>
      <c r="B127" s="26" t="s">
        <v>575</v>
      </c>
      <c r="C127" s="27">
        <v>356.19</v>
      </c>
      <c r="D127" s="27" cm="1">
        <f t="array" ref="D127">IFERROR(C127*INDEX($D$4:$D$7,$S127),$U127)</f>
        <v>0</v>
      </c>
      <c r="E127" s="28">
        <v>2.3037000000000001</v>
      </c>
      <c r="F127" s="25"/>
      <c r="G127" s="25" t="s">
        <v>535</v>
      </c>
      <c r="H127" s="25" t="s">
        <v>576</v>
      </c>
      <c r="I127" s="25"/>
      <c r="J127" s="25" t="s">
        <v>577</v>
      </c>
      <c r="M127" s="2"/>
      <c r="N127" s="2"/>
      <c r="S127" s="5">
        <v>1</v>
      </c>
      <c r="T127" s="5" t="s">
        <v>5</v>
      </c>
      <c r="V127" s="16"/>
    </row>
    <row r="128" spans="1:22" x14ac:dyDescent="0.25">
      <c r="A128" s="25" t="s">
        <v>578</v>
      </c>
      <c r="B128" s="26" t="s">
        <v>579</v>
      </c>
      <c r="C128" s="27">
        <v>376.88</v>
      </c>
      <c r="D128" s="27" cm="1">
        <f t="array" ref="D128">IFERROR(C128*INDEX($D$4:$D$7,$S128),$U128)</f>
        <v>0</v>
      </c>
      <c r="E128" s="28">
        <v>2.5131999999999999</v>
      </c>
      <c r="F128" s="25"/>
      <c r="G128" s="25" t="s">
        <v>535</v>
      </c>
      <c r="H128" s="25" t="s">
        <v>580</v>
      </c>
      <c r="I128" s="25"/>
      <c r="J128" s="25" t="s">
        <v>581</v>
      </c>
      <c r="M128" s="2"/>
      <c r="N128" s="2"/>
      <c r="S128" s="5">
        <v>1</v>
      </c>
      <c r="T128" s="5" t="s">
        <v>5</v>
      </c>
      <c r="V128" s="16"/>
    </row>
    <row r="129" spans="1:22" x14ac:dyDescent="0.25">
      <c r="A129" s="25" t="s">
        <v>582</v>
      </c>
      <c r="B129" s="26" t="s">
        <v>583</v>
      </c>
      <c r="C129" s="27">
        <v>545.20000000000005</v>
      </c>
      <c r="D129" s="27" cm="1">
        <f t="array" ref="D129">IFERROR(C129*INDEX($D$4:$D$7,$S129),$U129)</f>
        <v>0</v>
      </c>
      <c r="E129" s="28">
        <v>2.9319999999999999</v>
      </c>
      <c r="F129" s="25"/>
      <c r="G129" s="25" t="s">
        <v>481</v>
      </c>
      <c r="H129" s="25" t="s">
        <v>584</v>
      </c>
      <c r="I129" s="25"/>
      <c r="J129" s="25" t="s">
        <v>585</v>
      </c>
      <c r="M129" s="2"/>
      <c r="N129" s="2"/>
      <c r="S129" s="5">
        <v>1</v>
      </c>
      <c r="T129" s="5" t="s">
        <v>5</v>
      </c>
      <c r="V129" s="16"/>
    </row>
    <row r="130" spans="1:22" x14ac:dyDescent="0.25">
      <c r="A130" s="25" t="s">
        <v>586</v>
      </c>
      <c r="B130" s="26" t="s">
        <v>587</v>
      </c>
      <c r="C130" s="27">
        <v>594.74</v>
      </c>
      <c r="D130" s="27" cm="1">
        <f t="array" ref="D130">IFERROR(C130*INDEX($D$4:$D$7,$S130),$U130)</f>
        <v>0</v>
      </c>
      <c r="E130" s="28">
        <v>3.3509000000000002</v>
      </c>
      <c r="F130" s="25"/>
      <c r="G130" s="25" t="s">
        <v>481</v>
      </c>
      <c r="H130" s="25" t="s">
        <v>588</v>
      </c>
      <c r="I130" s="25"/>
      <c r="J130" s="25" t="s">
        <v>589</v>
      </c>
      <c r="M130" s="2"/>
      <c r="N130" s="2"/>
      <c r="S130" s="5">
        <v>1</v>
      </c>
      <c r="T130" s="5" t="s">
        <v>5</v>
      </c>
      <c r="V130" s="16"/>
    </row>
    <row r="131" spans="1:22" x14ac:dyDescent="0.25">
      <c r="A131" s="25" t="s">
        <v>590</v>
      </c>
      <c r="B131" s="26" t="s">
        <v>591</v>
      </c>
      <c r="C131" s="27">
        <v>643.59</v>
      </c>
      <c r="D131" s="27" cm="1">
        <f t="array" ref="D131">IFERROR(C131*INDEX($D$4:$D$7,$S131),$U131)</f>
        <v>0</v>
      </c>
      <c r="E131" s="28">
        <v>3.7696999999999998</v>
      </c>
      <c r="F131" s="25"/>
      <c r="G131" s="25" t="s">
        <v>481</v>
      </c>
      <c r="H131" s="25" t="s">
        <v>592</v>
      </c>
      <c r="I131" s="25"/>
      <c r="J131" s="25" t="s">
        <v>593</v>
      </c>
      <c r="M131" s="2"/>
      <c r="N131" s="2"/>
      <c r="S131" s="5">
        <v>1</v>
      </c>
      <c r="T131" s="5" t="s">
        <v>5</v>
      </c>
      <c r="V131" s="16"/>
    </row>
    <row r="132" spans="1:22" x14ac:dyDescent="0.25">
      <c r="A132" s="25" t="s">
        <v>594</v>
      </c>
      <c r="B132" s="26" t="s">
        <v>595</v>
      </c>
      <c r="C132" s="27">
        <v>692.69</v>
      </c>
      <c r="D132" s="27" cm="1">
        <f t="array" ref="D132">IFERROR(C132*INDEX($D$4:$D$7,$S132),$U132)</f>
        <v>0</v>
      </c>
      <c r="E132" s="28">
        <v>4.1886000000000001</v>
      </c>
      <c r="F132" s="25"/>
      <c r="G132" s="25" t="s">
        <v>481</v>
      </c>
      <c r="H132" s="25" t="s">
        <v>596</v>
      </c>
      <c r="I132" s="25"/>
      <c r="J132" s="25" t="s">
        <v>597</v>
      </c>
      <c r="M132" s="2"/>
      <c r="N132" s="2"/>
      <c r="S132" s="5">
        <v>1</v>
      </c>
      <c r="T132" s="5" t="s">
        <v>5</v>
      </c>
      <c r="V132" s="16"/>
    </row>
    <row r="133" spans="1:22" x14ac:dyDescent="0.25">
      <c r="A133" s="25" t="s">
        <v>598</v>
      </c>
      <c r="B133" s="26" t="s">
        <v>599</v>
      </c>
      <c r="C133" s="27">
        <v>742.26</v>
      </c>
      <c r="D133" s="27" cm="1">
        <f t="array" ref="D133">IFERROR(C133*INDEX($D$4:$D$7,$S133),$U133)</f>
        <v>0</v>
      </c>
      <c r="E133" s="28">
        <v>4.6074999999999999</v>
      </c>
      <c r="F133" s="25"/>
      <c r="G133" s="25" t="s">
        <v>600</v>
      </c>
      <c r="H133" s="25" t="s">
        <v>601</v>
      </c>
      <c r="I133" s="25"/>
      <c r="J133" s="25" t="s">
        <v>602</v>
      </c>
      <c r="M133" s="2"/>
      <c r="N133" s="2"/>
      <c r="S133" s="5">
        <v>1</v>
      </c>
      <c r="T133" s="5" t="s">
        <v>5</v>
      </c>
      <c r="V133" s="16"/>
    </row>
    <row r="134" spans="1:22" x14ac:dyDescent="0.25">
      <c r="A134" s="25" t="s">
        <v>603</v>
      </c>
      <c r="B134" s="26" t="s">
        <v>604</v>
      </c>
      <c r="C134" s="27">
        <v>791.07</v>
      </c>
      <c r="D134" s="27" cm="1">
        <f t="array" ref="D134">IFERROR(C134*INDEX($D$4:$D$7,$S134),$U134)</f>
        <v>0</v>
      </c>
      <c r="E134" s="28">
        <v>5.0263</v>
      </c>
      <c r="F134" s="25"/>
      <c r="G134" s="25" t="s">
        <v>600</v>
      </c>
      <c r="H134" s="25" t="s">
        <v>605</v>
      </c>
      <c r="I134" s="25"/>
      <c r="J134" s="25" t="s">
        <v>606</v>
      </c>
      <c r="M134" s="2"/>
      <c r="N134" s="2"/>
      <c r="S134" s="5">
        <v>1</v>
      </c>
      <c r="T134" s="5" t="s">
        <v>5</v>
      </c>
      <c r="V134" s="16"/>
    </row>
    <row r="135" spans="1:22" x14ac:dyDescent="0.25">
      <c r="A135" s="25" t="s">
        <v>607</v>
      </c>
      <c r="B135" s="26" t="s">
        <v>608</v>
      </c>
      <c r="C135" s="27">
        <v>553.82000000000005</v>
      </c>
      <c r="D135" s="27" cm="1">
        <f t="array" ref="D135">IFERROR(C135*INDEX($D$4:$D$7,$S135),$U135)</f>
        <v>0</v>
      </c>
      <c r="E135" s="28">
        <v>1.2779</v>
      </c>
      <c r="F135" s="25"/>
      <c r="G135" s="25" t="s">
        <v>476</v>
      </c>
      <c r="H135" s="25" t="s">
        <v>609</v>
      </c>
      <c r="I135" s="25"/>
      <c r="J135" s="25" t="s">
        <v>610</v>
      </c>
      <c r="M135" s="2"/>
      <c r="N135" s="2"/>
      <c r="S135" s="5">
        <v>1</v>
      </c>
      <c r="T135" s="5" t="s">
        <v>5</v>
      </c>
      <c r="V135" s="16"/>
    </row>
    <row r="136" spans="1:22" x14ac:dyDescent="0.25">
      <c r="A136" s="25" t="s">
        <v>611</v>
      </c>
      <c r="B136" s="26" t="s">
        <v>612</v>
      </c>
      <c r="C136" s="27">
        <v>579.91</v>
      </c>
      <c r="D136" s="27" cm="1">
        <f t="array" ref="D136">IFERROR(C136*INDEX($D$4:$D$7,$S136),$U136)</f>
        <v>0</v>
      </c>
      <c r="E136" s="28">
        <v>1.9168000000000001</v>
      </c>
      <c r="F136" s="25"/>
      <c r="G136" s="25" t="s">
        <v>476</v>
      </c>
      <c r="H136" s="25" t="s">
        <v>613</v>
      </c>
      <c r="I136" s="25"/>
      <c r="J136" s="25" t="s">
        <v>614</v>
      </c>
      <c r="M136" s="2"/>
      <c r="N136" s="2"/>
      <c r="S136" s="5">
        <v>1</v>
      </c>
      <c r="T136" s="5" t="s">
        <v>5</v>
      </c>
      <c r="V136" s="16"/>
    </row>
    <row r="137" spans="1:22" x14ac:dyDescent="0.25">
      <c r="A137" s="25" t="s">
        <v>615</v>
      </c>
      <c r="B137" s="26" t="s">
        <v>616</v>
      </c>
      <c r="C137" s="27">
        <v>624.4</v>
      </c>
      <c r="D137" s="27" cm="1">
        <f t="array" ref="D137">IFERROR(C137*INDEX($D$4:$D$7,$S137),$U137)</f>
        <v>0</v>
      </c>
      <c r="E137" s="28">
        <v>2.2363</v>
      </c>
      <c r="F137" s="25"/>
      <c r="G137" s="25" t="s">
        <v>535</v>
      </c>
      <c r="H137" s="25" t="s">
        <v>617</v>
      </c>
      <c r="I137" s="25"/>
      <c r="J137" s="25" t="s">
        <v>618</v>
      </c>
      <c r="M137" s="2"/>
      <c r="N137" s="2"/>
      <c r="S137" s="5">
        <v>1</v>
      </c>
      <c r="T137" s="5" t="s">
        <v>5</v>
      </c>
      <c r="V137" s="16"/>
    </row>
    <row r="138" spans="1:22" x14ac:dyDescent="0.25">
      <c r="A138" s="25" t="s">
        <v>619</v>
      </c>
      <c r="B138" s="26" t="s">
        <v>620</v>
      </c>
      <c r="C138" s="27">
        <v>647.62</v>
      </c>
      <c r="D138" s="27" cm="1">
        <f t="array" ref="D138">IFERROR(C138*INDEX($D$4:$D$7,$S138),$U138)</f>
        <v>0</v>
      </c>
      <c r="E138" s="28">
        <v>2.5556999999999999</v>
      </c>
      <c r="F138" s="25"/>
      <c r="G138" s="25" t="s">
        <v>535</v>
      </c>
      <c r="H138" s="25" t="s">
        <v>621</v>
      </c>
      <c r="I138" s="25"/>
      <c r="J138" s="25" t="s">
        <v>622</v>
      </c>
      <c r="M138" s="2"/>
      <c r="N138" s="2"/>
      <c r="S138" s="5">
        <v>1</v>
      </c>
      <c r="T138" s="5" t="s">
        <v>5</v>
      </c>
      <c r="V138" s="16"/>
    </row>
    <row r="139" spans="1:22" x14ac:dyDescent="0.25">
      <c r="A139" s="25" t="s">
        <v>623</v>
      </c>
      <c r="B139" s="26" t="s">
        <v>624</v>
      </c>
      <c r="C139" s="27">
        <v>682.59</v>
      </c>
      <c r="D139" s="27" cm="1">
        <f t="array" ref="D139">IFERROR(C139*INDEX($D$4:$D$7,$S139),$U139)</f>
        <v>0</v>
      </c>
      <c r="E139" s="28">
        <v>2.8752</v>
      </c>
      <c r="F139" s="25"/>
      <c r="G139" s="25" t="s">
        <v>535</v>
      </c>
      <c r="H139" s="25" t="s">
        <v>625</v>
      </c>
      <c r="I139" s="25"/>
      <c r="J139" s="25" t="s">
        <v>626</v>
      </c>
      <c r="M139" s="2"/>
      <c r="N139" s="2"/>
      <c r="S139" s="5">
        <v>1</v>
      </c>
      <c r="T139" s="5" t="s">
        <v>5</v>
      </c>
      <c r="V139" s="16"/>
    </row>
    <row r="140" spans="1:22" x14ac:dyDescent="0.25">
      <c r="A140" s="25" t="s">
        <v>627</v>
      </c>
      <c r="B140" s="26" t="s">
        <v>628</v>
      </c>
      <c r="C140" s="27">
        <v>728.83</v>
      </c>
      <c r="D140" s="27" cm="1">
        <f t="array" ref="D140">IFERROR(C140*INDEX($D$4:$D$7,$S140),$U140)</f>
        <v>0</v>
      </c>
      <c r="E140" s="28">
        <v>3.1945999999999999</v>
      </c>
      <c r="F140" s="25"/>
      <c r="G140" s="25" t="s">
        <v>481</v>
      </c>
      <c r="H140" s="25" t="s">
        <v>629</v>
      </c>
      <c r="I140" s="25"/>
      <c r="J140" s="25" t="s">
        <v>630</v>
      </c>
      <c r="M140" s="2"/>
      <c r="N140" s="2"/>
      <c r="S140" s="5">
        <v>1</v>
      </c>
      <c r="T140" s="5" t="s">
        <v>5</v>
      </c>
      <c r="V140" s="16"/>
    </row>
    <row r="141" spans="1:22" x14ac:dyDescent="0.25">
      <c r="A141" s="25" t="s">
        <v>631</v>
      </c>
      <c r="B141" s="26" t="s">
        <v>632</v>
      </c>
      <c r="C141" s="27">
        <v>765.45</v>
      </c>
      <c r="D141" s="27" cm="1">
        <f t="array" ref="D141">IFERROR(C141*INDEX($D$4:$D$7,$S141),$U141)</f>
        <v>0</v>
      </c>
      <c r="E141" s="28">
        <v>3.5141</v>
      </c>
      <c r="F141" s="25"/>
      <c r="G141" s="25" t="s">
        <v>481</v>
      </c>
      <c r="H141" s="25" t="s">
        <v>633</v>
      </c>
      <c r="I141" s="25"/>
      <c r="J141" s="25" t="s">
        <v>634</v>
      </c>
      <c r="M141" s="2"/>
      <c r="N141" s="2"/>
      <c r="S141" s="5">
        <v>1</v>
      </c>
      <c r="T141" s="5" t="s">
        <v>5</v>
      </c>
      <c r="V141" s="16"/>
    </row>
    <row r="142" spans="1:22" x14ac:dyDescent="0.25">
      <c r="A142" s="25" t="s">
        <v>635</v>
      </c>
      <c r="B142" s="26" t="s">
        <v>636</v>
      </c>
      <c r="C142" s="27">
        <v>798.25</v>
      </c>
      <c r="D142" s="27" cm="1">
        <f t="array" ref="D142">IFERROR(C142*INDEX($D$4:$D$7,$S142),$U142)</f>
        <v>0</v>
      </c>
      <c r="E142" s="28">
        <v>3.8336000000000001</v>
      </c>
      <c r="F142" s="25"/>
      <c r="G142" s="25" t="s">
        <v>481</v>
      </c>
      <c r="H142" s="25" t="s">
        <v>637</v>
      </c>
      <c r="I142" s="25"/>
      <c r="J142" s="25" t="s">
        <v>638</v>
      </c>
      <c r="M142" s="2"/>
      <c r="N142" s="2"/>
      <c r="S142" s="5">
        <v>1</v>
      </c>
      <c r="T142" s="5" t="s">
        <v>5</v>
      </c>
      <c r="V142" s="16"/>
    </row>
    <row r="143" spans="1:22" x14ac:dyDescent="0.25">
      <c r="A143" s="25" t="s">
        <v>639</v>
      </c>
      <c r="B143" s="26" t="s">
        <v>640</v>
      </c>
      <c r="C143" s="27">
        <v>955.24</v>
      </c>
      <c r="D143" s="27" cm="1">
        <f t="array" ref="D143">IFERROR(C143*INDEX($D$4:$D$7,$S143),$U143)</f>
        <v>0</v>
      </c>
      <c r="E143" s="28">
        <v>5.1113999999999997</v>
      </c>
      <c r="F143" s="25"/>
      <c r="G143" s="25" t="s">
        <v>641</v>
      </c>
      <c r="H143" s="25" t="s">
        <v>642</v>
      </c>
      <c r="I143" s="25"/>
      <c r="J143" s="25" t="s">
        <v>643</v>
      </c>
      <c r="M143" s="2"/>
      <c r="N143" s="2"/>
      <c r="S143" s="5">
        <v>1</v>
      </c>
      <c r="T143" s="5" t="s">
        <v>5</v>
      </c>
      <c r="V143" s="16"/>
    </row>
    <row r="144" spans="1:22" x14ac:dyDescent="0.25">
      <c r="A144" s="25" t="s">
        <v>644</v>
      </c>
      <c r="B144" s="26" t="s">
        <v>645</v>
      </c>
      <c r="C144" s="27">
        <v>1111.77</v>
      </c>
      <c r="D144" s="27" cm="1">
        <f t="array" ref="D144">IFERROR(C144*INDEX($D$4:$D$7,$S144),$U144)</f>
        <v>0</v>
      </c>
      <c r="E144" s="28">
        <v>6.3893000000000004</v>
      </c>
      <c r="F144" s="25"/>
      <c r="G144" s="25" t="s">
        <v>641</v>
      </c>
      <c r="H144" s="25" t="s">
        <v>646</v>
      </c>
      <c r="I144" s="25"/>
      <c r="J144" s="25" t="s">
        <v>647</v>
      </c>
      <c r="M144" s="2"/>
      <c r="N144" s="2"/>
      <c r="S144" s="5">
        <v>1</v>
      </c>
      <c r="T144" s="5" t="s">
        <v>5</v>
      </c>
      <c r="V144" s="16"/>
    </row>
    <row r="145" spans="1:22" x14ac:dyDescent="0.25">
      <c r="A145" s="25" t="s">
        <v>648</v>
      </c>
      <c r="B145" s="26" t="s">
        <v>649</v>
      </c>
      <c r="C145" s="27">
        <v>1263.1500000000001</v>
      </c>
      <c r="D145" s="27" cm="1">
        <f t="array" ref="D145">IFERROR(C145*INDEX($D$4:$D$7,$S145),$U145)</f>
        <v>0</v>
      </c>
      <c r="E145" s="28">
        <v>7.6672000000000002</v>
      </c>
      <c r="F145" s="25"/>
      <c r="G145" s="25" t="s">
        <v>641</v>
      </c>
      <c r="H145" s="25" t="s">
        <v>650</v>
      </c>
      <c r="I145" s="25"/>
      <c r="J145" s="25" t="s">
        <v>651</v>
      </c>
      <c r="M145" s="2"/>
      <c r="N145" s="2"/>
      <c r="S145" s="5">
        <v>1</v>
      </c>
      <c r="T145" s="5" t="s">
        <v>5</v>
      </c>
      <c r="V145" s="16"/>
    </row>
    <row r="146" spans="1:22" x14ac:dyDescent="0.25">
      <c r="A146" s="25" t="s">
        <v>652</v>
      </c>
      <c r="B146" s="26" t="s">
        <v>653</v>
      </c>
      <c r="C146" s="27">
        <v>698.44</v>
      </c>
      <c r="D146" s="27" cm="1">
        <f t="array" ref="D146">IFERROR(C146*INDEX($D$4:$D$7,$S146),$U146)</f>
        <v>0</v>
      </c>
      <c r="E146" s="28">
        <v>1.7101999999999999</v>
      </c>
      <c r="F146" s="25"/>
      <c r="G146" s="25" t="s">
        <v>535</v>
      </c>
      <c r="H146" s="25" t="s">
        <v>654</v>
      </c>
      <c r="I146" s="25"/>
      <c r="J146" s="25" t="s">
        <v>655</v>
      </c>
      <c r="M146" s="2"/>
      <c r="N146" s="2"/>
      <c r="S146" s="5">
        <v>1</v>
      </c>
      <c r="T146" s="5" t="s">
        <v>5</v>
      </c>
      <c r="V146" s="16"/>
    </row>
    <row r="147" spans="1:22" x14ac:dyDescent="0.25">
      <c r="A147" s="25" t="s">
        <v>656</v>
      </c>
      <c r="B147" s="26" t="s">
        <v>657</v>
      </c>
      <c r="C147" s="27">
        <v>738.51</v>
      </c>
      <c r="D147" s="27" cm="1">
        <f t="array" ref="D147">IFERROR(C147*INDEX($D$4:$D$7,$S147),$U147)</f>
        <v>0</v>
      </c>
      <c r="E147" s="28">
        <v>2.5651999999999999</v>
      </c>
      <c r="F147" s="25"/>
      <c r="G147" s="25" t="s">
        <v>481</v>
      </c>
      <c r="H147" s="25" t="s">
        <v>658</v>
      </c>
      <c r="I147" s="25"/>
      <c r="J147" s="25" t="s">
        <v>659</v>
      </c>
      <c r="M147" s="2"/>
      <c r="N147" s="2"/>
      <c r="S147" s="5">
        <v>1</v>
      </c>
      <c r="T147" s="5" t="s">
        <v>5</v>
      </c>
      <c r="V147" s="16"/>
    </row>
    <row r="148" spans="1:22" x14ac:dyDescent="0.25">
      <c r="A148" s="25" t="s">
        <v>660</v>
      </c>
      <c r="B148" s="26" t="s">
        <v>661</v>
      </c>
      <c r="C148" s="27">
        <v>788.96</v>
      </c>
      <c r="D148" s="27" cm="1">
        <f t="array" ref="D148">IFERROR(C148*INDEX($D$4:$D$7,$S148),$U148)</f>
        <v>0</v>
      </c>
      <c r="E148" s="28">
        <v>2.9927999999999999</v>
      </c>
      <c r="F148" s="25"/>
      <c r="G148" s="25" t="s">
        <v>600</v>
      </c>
      <c r="H148" s="25" t="s">
        <v>662</v>
      </c>
      <c r="I148" s="25"/>
      <c r="J148" s="25" t="s">
        <v>663</v>
      </c>
      <c r="M148" s="2"/>
      <c r="N148" s="2"/>
      <c r="S148" s="5">
        <v>1</v>
      </c>
      <c r="T148" s="5" t="s">
        <v>5</v>
      </c>
      <c r="V148" s="16"/>
    </row>
    <row r="149" spans="1:22" x14ac:dyDescent="0.25">
      <c r="A149" s="25" t="s">
        <v>664</v>
      </c>
      <c r="B149" s="26" t="s">
        <v>665</v>
      </c>
      <c r="C149" s="27">
        <v>835.24</v>
      </c>
      <c r="D149" s="27" cm="1">
        <f t="array" ref="D149">IFERROR(C149*INDEX($D$4:$D$7,$S149),$U149)</f>
        <v>0</v>
      </c>
      <c r="E149" s="28">
        <v>3.4203000000000001</v>
      </c>
      <c r="F149" s="25"/>
      <c r="G149" s="25" t="s">
        <v>600</v>
      </c>
      <c r="H149" s="25" t="s">
        <v>666</v>
      </c>
      <c r="I149" s="25"/>
      <c r="J149" s="25" t="s">
        <v>667</v>
      </c>
      <c r="M149" s="2"/>
      <c r="N149" s="2"/>
      <c r="S149" s="5">
        <v>1</v>
      </c>
      <c r="T149" s="5" t="s">
        <v>5</v>
      </c>
      <c r="V149" s="16"/>
    </row>
    <row r="150" spans="1:22" x14ac:dyDescent="0.25">
      <c r="A150" s="25" t="s">
        <v>668</v>
      </c>
      <c r="B150" s="26" t="s">
        <v>669</v>
      </c>
      <c r="C150" s="27">
        <v>881.52</v>
      </c>
      <c r="D150" s="27" cm="1">
        <f t="array" ref="D150">IFERROR(C150*INDEX($D$4:$D$7,$S150),$U150)</f>
        <v>0</v>
      </c>
      <c r="E150" s="28">
        <v>3.8479000000000001</v>
      </c>
      <c r="F150" s="25"/>
      <c r="G150" s="25" t="s">
        <v>600</v>
      </c>
      <c r="H150" s="25" t="s">
        <v>670</v>
      </c>
      <c r="I150" s="25"/>
      <c r="J150" s="25" t="s">
        <v>671</v>
      </c>
      <c r="M150" s="2"/>
      <c r="N150" s="2"/>
      <c r="S150" s="5">
        <v>1</v>
      </c>
      <c r="T150" s="5" t="s">
        <v>5</v>
      </c>
      <c r="V150" s="16"/>
    </row>
    <row r="151" spans="1:22" x14ac:dyDescent="0.25">
      <c r="A151" s="25" t="s">
        <v>672</v>
      </c>
      <c r="B151" s="26" t="s">
        <v>673</v>
      </c>
      <c r="C151" s="27">
        <v>942.87</v>
      </c>
      <c r="D151" s="27" cm="1">
        <f t="array" ref="D151">IFERROR(C151*INDEX($D$4:$D$7,$S151),$U151)</f>
        <v>0</v>
      </c>
      <c r="E151" s="28">
        <v>4.2754000000000003</v>
      </c>
      <c r="F151" s="25"/>
      <c r="G151" s="25" t="s">
        <v>600</v>
      </c>
      <c r="H151" s="25" t="s">
        <v>674</v>
      </c>
      <c r="I151" s="25"/>
      <c r="J151" s="25" t="s">
        <v>675</v>
      </c>
      <c r="M151" s="2"/>
      <c r="N151" s="2"/>
      <c r="S151" s="5">
        <v>1</v>
      </c>
      <c r="T151" s="5" t="s">
        <v>5</v>
      </c>
      <c r="V151" s="16"/>
    </row>
    <row r="152" spans="1:22" x14ac:dyDescent="0.25">
      <c r="A152" s="25" t="s">
        <v>676</v>
      </c>
      <c r="B152" s="26" t="s">
        <v>677</v>
      </c>
      <c r="C152" s="27">
        <v>990.68</v>
      </c>
      <c r="D152" s="27" cm="1">
        <f t="array" ref="D152">IFERROR(C152*INDEX($D$4:$D$7,$S152),$U152)</f>
        <v>0</v>
      </c>
      <c r="E152" s="28">
        <v>4.7028999999999996</v>
      </c>
      <c r="F152" s="25"/>
      <c r="G152" s="25" t="s">
        <v>600</v>
      </c>
      <c r="H152" s="25" t="s">
        <v>678</v>
      </c>
      <c r="I152" s="25"/>
      <c r="J152" s="25" t="s">
        <v>679</v>
      </c>
      <c r="M152" s="2"/>
      <c r="N152" s="2"/>
      <c r="S152" s="5">
        <v>1</v>
      </c>
      <c r="T152" s="5" t="s">
        <v>5</v>
      </c>
      <c r="V152" s="16"/>
    </row>
    <row r="153" spans="1:22" x14ac:dyDescent="0.25">
      <c r="A153" s="25" t="s">
        <v>680</v>
      </c>
      <c r="B153" s="26" t="s">
        <v>681</v>
      </c>
      <c r="C153" s="27">
        <v>1036.3900000000001</v>
      </c>
      <c r="D153" s="27" cm="1">
        <f t="array" ref="D153">IFERROR(C153*INDEX($D$4:$D$7,$S153),$U153)</f>
        <v>0</v>
      </c>
      <c r="E153" s="28">
        <v>5.1304999999999996</v>
      </c>
      <c r="F153" s="25"/>
      <c r="G153" s="25" t="s">
        <v>641</v>
      </c>
      <c r="H153" s="25" t="s">
        <v>682</v>
      </c>
      <c r="I153" s="25"/>
      <c r="J153" s="25" t="s">
        <v>683</v>
      </c>
      <c r="M153" s="2"/>
      <c r="N153" s="2"/>
      <c r="S153" s="5">
        <v>1</v>
      </c>
      <c r="T153" s="5" t="s">
        <v>5</v>
      </c>
      <c r="V153" s="16"/>
    </row>
    <row r="154" spans="1:22" x14ac:dyDescent="0.25">
      <c r="A154" s="25" t="s">
        <v>684</v>
      </c>
      <c r="B154" s="26" t="s">
        <v>685</v>
      </c>
      <c r="C154" s="27">
        <v>1182.52</v>
      </c>
      <c r="D154" s="27" cm="1">
        <f t="array" ref="D154">IFERROR(C154*INDEX($D$4:$D$7,$S154),$U154)</f>
        <v>0</v>
      </c>
      <c r="E154" s="28">
        <v>5.9855999999999998</v>
      </c>
      <c r="F154" s="25"/>
      <c r="G154" s="25" t="s">
        <v>686</v>
      </c>
      <c r="H154" s="25" t="s">
        <v>687</v>
      </c>
      <c r="I154" s="25"/>
      <c r="J154" s="25" t="s">
        <v>688</v>
      </c>
      <c r="M154" s="2"/>
      <c r="N154" s="2"/>
      <c r="S154" s="5">
        <v>1</v>
      </c>
      <c r="T154" s="5" t="s">
        <v>5</v>
      </c>
      <c r="V154" s="16"/>
    </row>
    <row r="155" spans="1:22" x14ac:dyDescent="0.25">
      <c r="A155" s="25" t="s">
        <v>689</v>
      </c>
      <c r="B155" s="26" t="s">
        <v>690</v>
      </c>
      <c r="C155" s="27">
        <v>1277.0899999999999</v>
      </c>
      <c r="D155" s="27" cm="1">
        <f t="array" ref="D155">IFERROR(C155*INDEX($D$4:$D$7,$S155),$U155)</f>
        <v>0</v>
      </c>
      <c r="E155" s="28">
        <v>6.8406000000000002</v>
      </c>
      <c r="F155" s="25"/>
      <c r="G155" s="25" t="s">
        <v>686</v>
      </c>
      <c r="H155" s="25" t="s">
        <v>691</v>
      </c>
      <c r="I155" s="25"/>
      <c r="J155" s="25" t="s">
        <v>692</v>
      </c>
      <c r="M155" s="2"/>
      <c r="N155" s="2"/>
      <c r="S155" s="5">
        <v>1</v>
      </c>
      <c r="T155" s="5" t="s">
        <v>5</v>
      </c>
      <c r="V155" s="16"/>
    </row>
    <row r="156" spans="1:22" x14ac:dyDescent="0.25">
      <c r="A156" s="25" t="s">
        <v>693</v>
      </c>
      <c r="B156" s="26" t="s">
        <v>694</v>
      </c>
      <c r="C156" s="27">
        <v>1375.28</v>
      </c>
      <c r="D156" s="27" cm="1">
        <f t="array" ref="D156">IFERROR(C156*INDEX($D$4:$D$7,$S156),$U156)</f>
        <v>0</v>
      </c>
      <c r="E156" s="28">
        <v>7.6957000000000004</v>
      </c>
      <c r="F156" s="25"/>
      <c r="G156" s="25" t="s">
        <v>686</v>
      </c>
      <c r="H156" s="25" t="s">
        <v>695</v>
      </c>
      <c r="I156" s="25"/>
      <c r="J156" s="25" t="s">
        <v>696</v>
      </c>
      <c r="M156" s="2"/>
      <c r="N156" s="2"/>
      <c r="S156" s="5">
        <v>1</v>
      </c>
      <c r="T156" s="5" t="s">
        <v>5</v>
      </c>
      <c r="V156" s="16"/>
    </row>
    <row r="157" spans="1:22" x14ac:dyDescent="0.25">
      <c r="A157" s="25" t="s">
        <v>697</v>
      </c>
      <c r="B157" s="26" t="s">
        <v>698</v>
      </c>
      <c r="C157" s="27">
        <v>1482.34</v>
      </c>
      <c r="D157" s="27" cm="1">
        <f t="array" ref="D157">IFERROR(C157*INDEX($D$4:$D$7,$S157),$U157)</f>
        <v>0</v>
      </c>
      <c r="E157" s="28">
        <v>8.5508000000000006</v>
      </c>
      <c r="F157" s="25"/>
      <c r="G157" s="25" t="s">
        <v>699</v>
      </c>
      <c r="H157" s="25" t="s">
        <v>700</v>
      </c>
      <c r="I157" s="25"/>
      <c r="J157" s="25" t="s">
        <v>701</v>
      </c>
      <c r="M157" s="2"/>
      <c r="N157" s="2"/>
      <c r="S157" s="5">
        <v>1</v>
      </c>
      <c r="T157" s="5" t="s">
        <v>5</v>
      </c>
      <c r="V157" s="16"/>
    </row>
    <row r="158" spans="1:22" x14ac:dyDescent="0.25">
      <c r="A158" s="25" t="s">
        <v>702</v>
      </c>
      <c r="B158" s="26" t="s">
        <v>703</v>
      </c>
      <c r="C158" s="27">
        <v>1667.94</v>
      </c>
      <c r="D158" s="27" cm="1">
        <f t="array" ref="D158">IFERROR(C158*INDEX($D$4:$D$7,$S158),$U158)</f>
        <v>0</v>
      </c>
      <c r="E158" s="28">
        <v>10.260999999999999</v>
      </c>
      <c r="F158" s="25"/>
      <c r="G158" s="25" t="s">
        <v>699</v>
      </c>
      <c r="H158" s="25" t="s">
        <v>704</v>
      </c>
      <c r="I158" s="25"/>
      <c r="J158" s="25" t="s">
        <v>705</v>
      </c>
      <c r="M158" s="2"/>
      <c r="N158" s="2"/>
      <c r="S158" s="5">
        <v>1</v>
      </c>
      <c r="T158" s="5" t="s">
        <v>5</v>
      </c>
      <c r="V158" s="16"/>
    </row>
    <row r="159" spans="1:22" x14ac:dyDescent="0.25">
      <c r="A159" s="25" t="s">
        <v>706</v>
      </c>
      <c r="B159" s="26" t="s">
        <v>707</v>
      </c>
      <c r="C159" s="27">
        <v>994.69</v>
      </c>
      <c r="D159" s="27" cm="1">
        <f t="array" ref="D159">IFERROR(C159*INDEX($D$4:$D$7,$S159),$U159)</f>
        <v>0</v>
      </c>
      <c r="E159" s="28">
        <v>2.4996999999999998</v>
      </c>
      <c r="F159" s="25"/>
      <c r="G159" s="25" t="s">
        <v>481</v>
      </c>
      <c r="H159" s="25" t="s">
        <v>708</v>
      </c>
      <c r="I159" s="25"/>
      <c r="J159" s="25" t="s">
        <v>709</v>
      </c>
      <c r="M159" s="2"/>
      <c r="N159" s="2"/>
      <c r="S159" s="5">
        <v>1</v>
      </c>
      <c r="T159" s="5" t="s">
        <v>5</v>
      </c>
      <c r="V159" s="16"/>
    </row>
    <row r="160" spans="1:22" x14ac:dyDescent="0.25">
      <c r="A160" s="25" t="s">
        <v>710</v>
      </c>
      <c r="B160" s="26" t="s">
        <v>711</v>
      </c>
      <c r="C160" s="27">
        <v>1126.3900000000001</v>
      </c>
      <c r="D160" s="27" cm="1">
        <f t="array" ref="D160">IFERROR(C160*INDEX($D$4:$D$7,$S160),$U160)</f>
        <v>0</v>
      </c>
      <c r="E160" s="28">
        <v>4.9993999999999996</v>
      </c>
      <c r="F160" s="25"/>
      <c r="G160" s="25" t="s">
        <v>641</v>
      </c>
      <c r="H160" s="25" t="s">
        <v>712</v>
      </c>
      <c r="I160" s="25"/>
      <c r="J160" s="25" t="s">
        <v>713</v>
      </c>
      <c r="M160" s="2"/>
      <c r="N160" s="2"/>
      <c r="S160" s="5">
        <v>1</v>
      </c>
      <c r="T160" s="5" t="s">
        <v>5</v>
      </c>
      <c r="V160" s="16"/>
    </row>
    <row r="161" spans="1:22" x14ac:dyDescent="0.25">
      <c r="A161" s="25" t="s">
        <v>714</v>
      </c>
      <c r="B161" s="26" t="s">
        <v>715</v>
      </c>
      <c r="C161" s="27">
        <v>1292.3800000000001</v>
      </c>
      <c r="D161" s="27" cm="1">
        <f t="array" ref="D161">IFERROR(C161*INDEX($D$4:$D$7,$S161),$U161)</f>
        <v>0</v>
      </c>
      <c r="E161" s="28">
        <v>6.2492999999999999</v>
      </c>
      <c r="F161" s="25"/>
      <c r="G161" s="25" t="s">
        <v>686</v>
      </c>
      <c r="H161" s="25" t="s">
        <v>716</v>
      </c>
      <c r="I161" s="25"/>
      <c r="J161" s="25" t="s">
        <v>717</v>
      </c>
      <c r="M161" s="2"/>
      <c r="N161" s="2"/>
      <c r="S161" s="5">
        <v>1</v>
      </c>
      <c r="T161" s="5" t="s">
        <v>5</v>
      </c>
      <c r="V161" s="16"/>
    </row>
    <row r="162" spans="1:22" x14ac:dyDescent="0.25">
      <c r="A162" s="25" t="s">
        <v>718</v>
      </c>
      <c r="B162" s="26" t="s">
        <v>719</v>
      </c>
      <c r="C162" s="27">
        <v>1407.87</v>
      </c>
      <c r="D162" s="27" cm="1">
        <f t="array" ref="D162">IFERROR(C162*INDEX($D$4:$D$7,$S162),$U162)</f>
        <v>0</v>
      </c>
      <c r="E162" s="28">
        <v>7.4992000000000001</v>
      </c>
      <c r="F162" s="25"/>
      <c r="G162" s="25" t="s">
        <v>686</v>
      </c>
      <c r="H162" s="25" t="s">
        <v>720</v>
      </c>
      <c r="I162" s="25"/>
      <c r="J162" s="25" t="s">
        <v>721</v>
      </c>
      <c r="M162" s="2"/>
      <c r="N162" s="2"/>
      <c r="S162" s="5">
        <v>1</v>
      </c>
      <c r="T162" s="5" t="s">
        <v>5</v>
      </c>
      <c r="V162" s="16"/>
    </row>
    <row r="163" spans="1:22" x14ac:dyDescent="0.25">
      <c r="A163" s="25" t="s">
        <v>722</v>
      </c>
      <c r="B163" s="26" t="s">
        <v>723</v>
      </c>
      <c r="C163" s="27">
        <v>1855.25</v>
      </c>
      <c r="D163" s="27" cm="1">
        <f t="array" ref="D163">IFERROR(C163*INDEX($D$4:$D$7,$S163),$U163)</f>
        <v>0</v>
      </c>
      <c r="E163" s="28">
        <v>9.9989000000000008</v>
      </c>
      <c r="F163" s="25"/>
      <c r="G163" s="25" t="s">
        <v>724</v>
      </c>
      <c r="H163" s="25" t="s">
        <v>725</v>
      </c>
      <c r="I163" s="25"/>
      <c r="J163" s="25" t="s">
        <v>726</v>
      </c>
      <c r="M163" s="2"/>
      <c r="N163" s="2"/>
      <c r="S163" s="5">
        <v>1</v>
      </c>
      <c r="T163" s="5" t="s">
        <v>5</v>
      </c>
      <c r="V163" s="16"/>
    </row>
    <row r="164" spans="1:22" x14ac:dyDescent="0.25">
      <c r="A164" s="25" t="s">
        <v>727</v>
      </c>
      <c r="B164" s="26" t="s">
        <v>728</v>
      </c>
      <c r="C164" s="27">
        <v>1991.73</v>
      </c>
      <c r="D164" s="27" cm="1">
        <f t="array" ref="D164">IFERROR(C164*INDEX($D$4:$D$7,$S164),$U164)</f>
        <v>0</v>
      </c>
      <c r="E164" s="28">
        <v>12.4986</v>
      </c>
      <c r="F164" s="25"/>
      <c r="G164" s="25" t="s">
        <v>724</v>
      </c>
      <c r="H164" s="25" t="s">
        <v>729</v>
      </c>
      <c r="I164" s="25"/>
      <c r="J164" s="25" t="s">
        <v>730</v>
      </c>
      <c r="M164" s="2"/>
      <c r="N164" s="2"/>
      <c r="S164" s="5">
        <v>1</v>
      </c>
      <c r="T164" s="5" t="s">
        <v>5</v>
      </c>
      <c r="V164" s="16"/>
    </row>
    <row r="165" spans="1:22" x14ac:dyDescent="0.25">
      <c r="A165" s="25" t="s">
        <v>731</v>
      </c>
      <c r="B165" s="26" t="s">
        <v>732</v>
      </c>
      <c r="C165" s="27">
        <v>2271.9699999999998</v>
      </c>
      <c r="D165" s="27" cm="1">
        <f t="array" ref="D165">IFERROR(C165*INDEX($D$4:$D$7,$S165),$U165)</f>
        <v>0</v>
      </c>
      <c r="E165" s="28">
        <v>14.9983</v>
      </c>
      <c r="F165" s="25"/>
      <c r="G165" s="25" t="s">
        <v>724</v>
      </c>
      <c r="H165" s="25" t="s">
        <v>733</v>
      </c>
      <c r="I165" s="25"/>
      <c r="J165" s="25" t="s">
        <v>734</v>
      </c>
      <c r="M165" s="2"/>
      <c r="N165" s="2"/>
      <c r="S165" s="5">
        <v>1</v>
      </c>
      <c r="T165" s="5" t="s">
        <v>5</v>
      </c>
      <c r="V165" s="16"/>
    </row>
    <row r="166" spans="1:22" x14ac:dyDescent="0.25">
      <c r="A166" s="25"/>
      <c r="B166" s="25"/>
      <c r="C166" s="29"/>
      <c r="D166" s="29"/>
      <c r="E166" s="25"/>
      <c r="F166" s="25"/>
      <c r="G166" s="25"/>
      <c r="H166" s="30"/>
      <c r="I166" s="30"/>
      <c r="J166" s="30"/>
      <c r="M166" s="2"/>
      <c r="N166" s="2"/>
      <c r="V166" s="16"/>
    </row>
    <row r="167" spans="1:22" ht="15.75" x14ac:dyDescent="0.25">
      <c r="A167" s="17" t="s">
        <v>735</v>
      </c>
      <c r="B167" s="18"/>
      <c r="C167" s="19"/>
      <c r="D167" s="20"/>
      <c r="E167" s="21"/>
      <c r="F167" s="20"/>
      <c r="G167" s="21"/>
      <c r="H167" s="21"/>
      <c r="I167" s="21"/>
      <c r="J167" s="21"/>
      <c r="M167" s="2"/>
      <c r="N167" s="2"/>
      <c r="V167" s="16"/>
    </row>
    <row r="168" spans="1:22" x14ac:dyDescent="0.25">
      <c r="A168" s="21" t="s">
        <v>13</v>
      </c>
      <c r="B168" s="22" t="s">
        <v>14</v>
      </c>
      <c r="C168" s="23" t="s">
        <v>15</v>
      </c>
      <c r="D168" s="23" t="s">
        <v>16</v>
      </c>
      <c r="E168" s="21" t="s">
        <v>17</v>
      </c>
      <c r="F168" s="23" t="s">
        <v>18</v>
      </c>
      <c r="G168" s="23" t="s">
        <v>19</v>
      </c>
      <c r="H168" s="21" t="s">
        <v>20</v>
      </c>
      <c r="I168" s="21" t="s">
        <v>21</v>
      </c>
      <c r="J168" s="21" t="s">
        <v>22</v>
      </c>
      <c r="M168" s="2"/>
      <c r="N168" s="2"/>
      <c r="V168" s="16"/>
    </row>
    <row r="169" spans="1:22" x14ac:dyDescent="0.25">
      <c r="A169" s="25" t="s">
        <v>736</v>
      </c>
      <c r="B169" s="26" t="s">
        <v>737</v>
      </c>
      <c r="C169" s="27">
        <v>22.14</v>
      </c>
      <c r="D169" s="27" cm="1">
        <f t="array" ref="D169">IFERROR(C169*INDEX($D$4:$D$7,$S169),$U169)</f>
        <v>0</v>
      </c>
      <c r="E169" s="28">
        <v>3.9199999999999999E-2</v>
      </c>
      <c r="F169" s="25" t="s">
        <v>26</v>
      </c>
      <c r="G169" s="25" t="s">
        <v>27</v>
      </c>
      <c r="H169" s="25" t="s">
        <v>738</v>
      </c>
      <c r="I169" s="25" t="s">
        <v>739</v>
      </c>
      <c r="J169" s="25" t="s">
        <v>740</v>
      </c>
      <c r="M169" s="2"/>
      <c r="N169" s="2"/>
      <c r="S169" s="5">
        <v>2</v>
      </c>
      <c r="T169" s="5" t="s">
        <v>7</v>
      </c>
      <c r="V169" s="16"/>
    </row>
    <row r="170" spans="1:22" x14ac:dyDescent="0.25">
      <c r="A170" s="25" t="s">
        <v>741</v>
      </c>
      <c r="B170" s="26" t="s">
        <v>742</v>
      </c>
      <c r="C170" s="27">
        <v>25.33</v>
      </c>
      <c r="D170" s="27" cm="1">
        <f t="array" ref="D170">IFERROR(C170*INDEX($D$4:$D$7,$S170),$U170)</f>
        <v>0</v>
      </c>
      <c r="E170" s="28">
        <v>6.7199999999999996E-2</v>
      </c>
      <c r="F170" s="25" t="s">
        <v>26</v>
      </c>
      <c r="G170" s="25" t="s">
        <v>27</v>
      </c>
      <c r="H170" s="25" t="s">
        <v>743</v>
      </c>
      <c r="I170" s="25" t="s">
        <v>744</v>
      </c>
      <c r="J170" s="25" t="s">
        <v>745</v>
      </c>
      <c r="M170" s="2"/>
      <c r="N170" s="2"/>
      <c r="S170" s="5">
        <v>2</v>
      </c>
      <c r="T170" s="5" t="s">
        <v>7</v>
      </c>
      <c r="V170" s="16"/>
    </row>
    <row r="171" spans="1:22" x14ac:dyDescent="0.25">
      <c r="A171" s="25" t="s">
        <v>746</v>
      </c>
      <c r="B171" s="26" t="s">
        <v>747</v>
      </c>
      <c r="C171" s="27">
        <v>25.33</v>
      </c>
      <c r="D171" s="27" cm="1">
        <f t="array" ref="D171">IFERROR(C171*INDEX($D$4:$D$7,$S171),$U171)</f>
        <v>0</v>
      </c>
      <c r="E171" s="28">
        <v>8.9599999999999999E-2</v>
      </c>
      <c r="F171" s="25" t="s">
        <v>26</v>
      </c>
      <c r="G171" s="25" t="s">
        <v>27</v>
      </c>
      <c r="H171" s="25" t="s">
        <v>748</v>
      </c>
      <c r="I171" s="25" t="s">
        <v>749</v>
      </c>
      <c r="J171" s="25" t="s">
        <v>750</v>
      </c>
      <c r="M171" s="2"/>
      <c r="N171" s="2"/>
      <c r="S171" s="5">
        <v>2</v>
      </c>
      <c r="T171" s="5" t="s">
        <v>7</v>
      </c>
      <c r="V171" s="16"/>
    </row>
    <row r="172" spans="1:22" x14ac:dyDescent="0.25">
      <c r="A172" s="25" t="s">
        <v>751</v>
      </c>
      <c r="B172" s="26" t="s">
        <v>752</v>
      </c>
      <c r="C172" s="27">
        <v>33.1</v>
      </c>
      <c r="D172" s="27" cm="1">
        <f t="array" ref="D172">IFERROR(C172*INDEX($D$4:$D$7,$S172),$U172)</f>
        <v>0</v>
      </c>
      <c r="E172" s="28">
        <v>0.112</v>
      </c>
      <c r="F172" s="25" t="s">
        <v>26</v>
      </c>
      <c r="G172" s="25" t="s">
        <v>27</v>
      </c>
      <c r="H172" s="25" t="s">
        <v>753</v>
      </c>
      <c r="I172" s="25" t="s">
        <v>754</v>
      </c>
      <c r="J172" s="25" t="s">
        <v>755</v>
      </c>
      <c r="M172" s="2"/>
      <c r="N172" s="2"/>
      <c r="S172" s="5">
        <v>2</v>
      </c>
      <c r="T172" s="5" t="s">
        <v>7</v>
      </c>
      <c r="V172" s="16"/>
    </row>
    <row r="173" spans="1:22" x14ac:dyDescent="0.25">
      <c r="A173" s="25" t="s">
        <v>756</v>
      </c>
      <c r="B173" s="26" t="s">
        <v>757</v>
      </c>
      <c r="C173" s="27">
        <v>33.1</v>
      </c>
      <c r="D173" s="27" cm="1">
        <f t="array" ref="D173">IFERROR(C173*INDEX($D$4:$D$7,$S173),$U173)</f>
        <v>0</v>
      </c>
      <c r="E173" s="28">
        <v>0.13439999999999999</v>
      </c>
      <c r="F173" s="25" t="s">
        <v>26</v>
      </c>
      <c r="G173" s="25" t="s">
        <v>27</v>
      </c>
      <c r="H173" s="25" t="s">
        <v>758</v>
      </c>
      <c r="I173" s="25" t="s">
        <v>759</v>
      </c>
      <c r="J173" s="25" t="s">
        <v>760</v>
      </c>
      <c r="M173" s="2"/>
      <c r="N173" s="2"/>
      <c r="S173" s="5">
        <v>2</v>
      </c>
      <c r="T173" s="5" t="s">
        <v>7</v>
      </c>
      <c r="V173" s="16"/>
    </row>
    <row r="174" spans="1:22" x14ac:dyDescent="0.25">
      <c r="A174" s="25" t="s">
        <v>761</v>
      </c>
      <c r="B174" s="26" t="s">
        <v>762</v>
      </c>
      <c r="C174" s="27">
        <v>38.799999999999997</v>
      </c>
      <c r="D174" s="27" cm="1">
        <f t="array" ref="D174">IFERROR(C174*INDEX($D$4:$D$7,$S174),$U174)</f>
        <v>0</v>
      </c>
      <c r="E174" s="28">
        <v>0.1792</v>
      </c>
      <c r="F174" s="25" t="s">
        <v>26</v>
      </c>
      <c r="G174" s="25" t="s">
        <v>63</v>
      </c>
      <c r="H174" s="25" t="s">
        <v>763</v>
      </c>
      <c r="I174" s="25" t="s">
        <v>764</v>
      </c>
      <c r="J174" s="25" t="s">
        <v>765</v>
      </c>
      <c r="M174" s="2"/>
      <c r="N174" s="2"/>
      <c r="S174" s="5">
        <v>2</v>
      </c>
      <c r="T174" s="5" t="s">
        <v>7</v>
      </c>
      <c r="V174" s="16"/>
    </row>
    <row r="175" spans="1:22" x14ac:dyDescent="0.25">
      <c r="A175" s="25" t="s">
        <v>766</v>
      </c>
      <c r="B175" s="26" t="s">
        <v>767</v>
      </c>
      <c r="C175" s="27">
        <v>23.69</v>
      </c>
      <c r="D175" s="27" cm="1">
        <f t="array" ref="D175">IFERROR(C175*INDEX($D$4:$D$7,$S175),$U175)</f>
        <v>0</v>
      </c>
      <c r="E175" s="28">
        <v>6.1600000000000002E-2</v>
      </c>
      <c r="F175" s="25" t="s">
        <v>26</v>
      </c>
      <c r="G175" s="25" t="s">
        <v>27</v>
      </c>
      <c r="H175" s="25" t="s">
        <v>768</v>
      </c>
      <c r="I175" s="25" t="s">
        <v>769</v>
      </c>
      <c r="J175" s="25" t="s">
        <v>770</v>
      </c>
      <c r="M175" s="2"/>
      <c r="N175" s="2"/>
      <c r="S175" s="5">
        <v>2</v>
      </c>
      <c r="T175" s="5" t="s">
        <v>7</v>
      </c>
      <c r="V175" s="16"/>
    </row>
    <row r="176" spans="1:22" x14ac:dyDescent="0.25">
      <c r="A176" s="25" t="s">
        <v>771</v>
      </c>
      <c r="B176" s="26" t="s">
        <v>772</v>
      </c>
      <c r="C176" s="27">
        <v>21.22</v>
      </c>
      <c r="D176" s="27" cm="1">
        <f t="array" ref="D176">IFERROR(C176*INDEX($D$4:$D$7,$S176),$U176)</f>
        <v>0</v>
      </c>
      <c r="E176" s="28">
        <v>0.1021</v>
      </c>
      <c r="F176" s="25" t="s">
        <v>26</v>
      </c>
      <c r="G176" s="25" t="s">
        <v>27</v>
      </c>
      <c r="H176" s="25" t="s">
        <v>773</v>
      </c>
      <c r="I176" s="25" t="s">
        <v>774</v>
      </c>
      <c r="J176" s="25" t="s">
        <v>775</v>
      </c>
      <c r="M176" s="2"/>
      <c r="N176" s="2"/>
      <c r="S176" s="5">
        <v>2</v>
      </c>
      <c r="T176" s="5" t="s">
        <v>7</v>
      </c>
      <c r="V176" s="16"/>
    </row>
    <row r="177" spans="1:22" x14ac:dyDescent="0.25">
      <c r="A177" s="25" t="s">
        <v>776</v>
      </c>
      <c r="B177" s="26" t="s">
        <v>777</v>
      </c>
      <c r="C177" s="27">
        <v>22.14</v>
      </c>
      <c r="D177" s="27" cm="1">
        <f t="array" ref="D177">IFERROR(C177*INDEX($D$4:$D$7,$S177),$U177)</f>
        <v>0</v>
      </c>
      <c r="E177" s="28">
        <v>0.1361</v>
      </c>
      <c r="F177" s="25" t="s">
        <v>26</v>
      </c>
      <c r="G177" s="25" t="s">
        <v>27</v>
      </c>
      <c r="H177" s="25" t="s">
        <v>778</v>
      </c>
      <c r="I177" s="25" t="s">
        <v>779</v>
      </c>
      <c r="J177" s="25" t="s">
        <v>780</v>
      </c>
      <c r="M177" s="2"/>
      <c r="N177" s="2"/>
      <c r="S177" s="5">
        <v>2</v>
      </c>
      <c r="T177" s="5" t="s">
        <v>7</v>
      </c>
      <c r="V177" s="16"/>
    </row>
    <row r="178" spans="1:22" x14ac:dyDescent="0.25">
      <c r="A178" s="25" t="s">
        <v>781</v>
      </c>
      <c r="B178" s="26" t="s">
        <v>782</v>
      </c>
      <c r="C178" s="27">
        <v>22.14</v>
      </c>
      <c r="D178" s="27" cm="1">
        <f t="array" ref="D178">IFERROR(C178*INDEX($D$4:$D$7,$S178),$U178)</f>
        <v>0</v>
      </c>
      <c r="E178" s="28">
        <v>0.18140000000000001</v>
      </c>
      <c r="F178" s="25" t="s">
        <v>26</v>
      </c>
      <c r="G178" s="25" t="s">
        <v>27</v>
      </c>
      <c r="H178" s="25" t="s">
        <v>783</v>
      </c>
      <c r="I178" s="25" t="s">
        <v>784</v>
      </c>
      <c r="J178" s="25" t="s">
        <v>785</v>
      </c>
      <c r="M178" s="2"/>
      <c r="N178" s="2"/>
      <c r="S178" s="5">
        <v>2</v>
      </c>
      <c r="T178" s="5" t="s">
        <v>7</v>
      </c>
      <c r="V178" s="16"/>
    </row>
    <row r="179" spans="1:22" x14ac:dyDescent="0.25">
      <c r="A179" s="25" t="s">
        <v>786</v>
      </c>
      <c r="B179" s="26" t="s">
        <v>787</v>
      </c>
      <c r="C179" s="27">
        <v>26.17</v>
      </c>
      <c r="D179" s="27" cm="1">
        <f t="array" ref="D179">IFERROR(C179*INDEX($D$4:$D$7,$S179),$U179)</f>
        <v>0</v>
      </c>
      <c r="E179" s="28">
        <v>0.2268</v>
      </c>
      <c r="F179" s="25" t="s">
        <v>26</v>
      </c>
      <c r="G179" s="25" t="s">
        <v>63</v>
      </c>
      <c r="H179" s="25" t="s">
        <v>788</v>
      </c>
      <c r="I179" s="25" t="s">
        <v>789</v>
      </c>
      <c r="J179" s="25" t="s">
        <v>790</v>
      </c>
      <c r="M179" s="2"/>
      <c r="N179" s="2"/>
      <c r="S179" s="5">
        <v>2</v>
      </c>
      <c r="T179" s="5" t="s">
        <v>7</v>
      </c>
      <c r="V179" s="16"/>
    </row>
    <row r="180" spans="1:22" x14ac:dyDescent="0.25">
      <c r="A180" s="25" t="s">
        <v>791</v>
      </c>
      <c r="B180" s="26" t="s">
        <v>792</v>
      </c>
      <c r="C180" s="27">
        <v>26.17</v>
      </c>
      <c r="D180" s="27" cm="1">
        <f t="array" ref="D180">IFERROR(C180*INDEX($D$4:$D$7,$S180),$U180)</f>
        <v>0</v>
      </c>
      <c r="E180" s="28">
        <v>0.27210000000000001</v>
      </c>
      <c r="F180" s="25" t="s">
        <v>26</v>
      </c>
      <c r="G180" s="25" t="s">
        <v>63</v>
      </c>
      <c r="H180" s="25" t="s">
        <v>793</v>
      </c>
      <c r="I180" s="25" t="s">
        <v>794</v>
      </c>
      <c r="J180" s="25" t="s">
        <v>795</v>
      </c>
      <c r="M180" s="2"/>
      <c r="N180" s="2"/>
      <c r="S180" s="5">
        <v>2</v>
      </c>
      <c r="T180" s="5" t="s">
        <v>7</v>
      </c>
      <c r="V180" s="16"/>
    </row>
    <row r="181" spans="1:22" x14ac:dyDescent="0.25">
      <c r="A181" s="25" t="s">
        <v>796</v>
      </c>
      <c r="B181" s="26" t="s">
        <v>797</v>
      </c>
      <c r="C181" s="27">
        <v>30.6</v>
      </c>
      <c r="D181" s="27" cm="1">
        <f t="array" ref="D181">IFERROR(C181*INDEX($D$4:$D$7,$S181),$U181)</f>
        <v>0</v>
      </c>
      <c r="E181" s="28">
        <v>0.3175</v>
      </c>
      <c r="F181" s="25" t="s">
        <v>26</v>
      </c>
      <c r="G181" s="25" t="s">
        <v>124</v>
      </c>
      <c r="H181" s="25" t="s">
        <v>798</v>
      </c>
      <c r="I181" s="25" t="s">
        <v>799</v>
      </c>
      <c r="J181" s="25" t="s">
        <v>800</v>
      </c>
      <c r="M181" s="2"/>
      <c r="N181" s="2"/>
      <c r="S181" s="5">
        <v>2</v>
      </c>
      <c r="T181" s="5" t="s">
        <v>7</v>
      </c>
      <c r="V181" s="16"/>
    </row>
    <row r="182" spans="1:22" x14ac:dyDescent="0.25">
      <c r="A182" s="25" t="s">
        <v>801</v>
      </c>
      <c r="B182" s="26" t="s">
        <v>802</v>
      </c>
      <c r="C182" s="27">
        <v>30.6</v>
      </c>
      <c r="D182" s="27" cm="1">
        <f t="array" ref="D182">IFERROR(C182*INDEX($D$4:$D$7,$S182),$U182)</f>
        <v>0</v>
      </c>
      <c r="E182" s="28">
        <v>0.3629</v>
      </c>
      <c r="F182" s="25" t="s">
        <v>26</v>
      </c>
      <c r="G182" s="25" t="s">
        <v>124</v>
      </c>
      <c r="H182" s="25" t="s">
        <v>803</v>
      </c>
      <c r="I182" s="25" t="s">
        <v>804</v>
      </c>
      <c r="J182" s="25" t="s">
        <v>805</v>
      </c>
      <c r="M182" s="2"/>
      <c r="N182" s="2"/>
      <c r="S182" s="5">
        <v>2</v>
      </c>
      <c r="T182" s="5" t="s">
        <v>7</v>
      </c>
      <c r="V182" s="16"/>
    </row>
    <row r="183" spans="1:22" x14ac:dyDescent="0.25">
      <c r="A183" s="25" t="s">
        <v>806</v>
      </c>
      <c r="B183" s="26" t="s">
        <v>807</v>
      </c>
      <c r="C183" s="27">
        <v>41.56</v>
      </c>
      <c r="D183" s="27" cm="1">
        <f t="array" ref="D183">IFERROR(C183*INDEX($D$4:$D$7,$S183),$U183)</f>
        <v>0</v>
      </c>
      <c r="E183" s="28">
        <v>0.54430000000000001</v>
      </c>
      <c r="F183" s="25" t="s">
        <v>26</v>
      </c>
      <c r="G183" s="25" t="s">
        <v>140</v>
      </c>
      <c r="H183" s="25" t="s">
        <v>808</v>
      </c>
      <c r="I183" s="25" t="s">
        <v>809</v>
      </c>
      <c r="J183" s="25" t="s">
        <v>810</v>
      </c>
      <c r="M183" s="2"/>
      <c r="N183" s="2"/>
      <c r="S183" s="5">
        <v>2</v>
      </c>
      <c r="T183" s="5" t="s">
        <v>7</v>
      </c>
      <c r="V183" s="16"/>
    </row>
    <row r="184" spans="1:22" x14ac:dyDescent="0.25">
      <c r="A184" s="25" t="s">
        <v>811</v>
      </c>
      <c r="B184" s="26" t="s">
        <v>812</v>
      </c>
      <c r="C184" s="27">
        <v>24.61</v>
      </c>
      <c r="D184" s="27" cm="1">
        <f t="array" ref="D184">IFERROR(C184*INDEX($D$4:$D$7,$S184),$U184)</f>
        <v>0</v>
      </c>
      <c r="E184" s="28">
        <v>0.1694</v>
      </c>
      <c r="F184" s="25" t="s">
        <v>26</v>
      </c>
      <c r="G184" s="25" t="s">
        <v>63</v>
      </c>
      <c r="H184" s="25" t="s">
        <v>813</v>
      </c>
      <c r="I184" s="25" t="s">
        <v>814</v>
      </c>
      <c r="J184" s="25" t="s">
        <v>815</v>
      </c>
      <c r="M184" s="2"/>
      <c r="N184" s="2"/>
      <c r="S184" s="5">
        <v>2</v>
      </c>
      <c r="T184" s="5" t="s">
        <v>7</v>
      </c>
      <c r="V184" s="16"/>
    </row>
    <row r="185" spans="1:22" x14ac:dyDescent="0.25">
      <c r="A185" s="25" t="s">
        <v>816</v>
      </c>
      <c r="B185" s="26" t="s">
        <v>817</v>
      </c>
      <c r="C185" s="27">
        <v>26.03</v>
      </c>
      <c r="D185" s="27" cm="1">
        <f t="array" ref="D185">IFERROR(C185*INDEX($D$4:$D$7,$S185),$U185)</f>
        <v>0</v>
      </c>
      <c r="E185" s="28">
        <v>0.24640000000000001</v>
      </c>
      <c r="F185" s="25" t="s">
        <v>26</v>
      </c>
      <c r="G185" s="25" t="s">
        <v>124</v>
      </c>
      <c r="H185" s="25" t="s">
        <v>818</v>
      </c>
      <c r="I185" s="25" t="s">
        <v>819</v>
      </c>
      <c r="J185" s="25" t="s">
        <v>820</v>
      </c>
      <c r="M185" s="2"/>
      <c r="N185" s="2"/>
      <c r="S185" s="5">
        <v>2</v>
      </c>
      <c r="T185" s="5" t="s">
        <v>7</v>
      </c>
      <c r="V185" s="16"/>
    </row>
    <row r="186" spans="1:22" x14ac:dyDescent="0.25">
      <c r="A186" s="25" t="s">
        <v>821</v>
      </c>
      <c r="B186" s="26" t="s">
        <v>822</v>
      </c>
      <c r="C186" s="27">
        <v>30.76</v>
      </c>
      <c r="D186" s="27" cm="1">
        <f t="array" ref="D186">IFERROR(C186*INDEX($D$4:$D$7,$S186),$U186)</f>
        <v>0</v>
      </c>
      <c r="E186" s="28">
        <v>0.308</v>
      </c>
      <c r="F186" s="25" t="s">
        <v>26</v>
      </c>
      <c r="G186" s="25" t="s">
        <v>124</v>
      </c>
      <c r="H186" s="25" t="s">
        <v>823</v>
      </c>
      <c r="I186" s="25" t="s">
        <v>824</v>
      </c>
      <c r="J186" s="25" t="s">
        <v>825</v>
      </c>
      <c r="M186" s="2"/>
      <c r="N186" s="2"/>
      <c r="S186" s="5">
        <v>2</v>
      </c>
      <c r="T186" s="5" t="s">
        <v>7</v>
      </c>
      <c r="V186" s="16"/>
    </row>
    <row r="187" spans="1:22" x14ac:dyDescent="0.25">
      <c r="A187" s="25" t="s">
        <v>826</v>
      </c>
      <c r="B187" s="26" t="s">
        <v>827</v>
      </c>
      <c r="C187" s="27">
        <v>30.76</v>
      </c>
      <c r="D187" s="27" cm="1">
        <f t="array" ref="D187">IFERROR(C187*INDEX($D$4:$D$7,$S187),$U187)</f>
        <v>0</v>
      </c>
      <c r="E187" s="28">
        <v>0.36959999999999998</v>
      </c>
      <c r="F187" s="25" t="s">
        <v>26</v>
      </c>
      <c r="G187" s="25" t="s">
        <v>140</v>
      </c>
      <c r="H187" s="25" t="s">
        <v>828</v>
      </c>
      <c r="I187" s="25" t="s">
        <v>829</v>
      </c>
      <c r="J187" s="25" t="s">
        <v>830</v>
      </c>
      <c r="M187" s="2"/>
      <c r="N187" s="2"/>
      <c r="S187" s="5">
        <v>2</v>
      </c>
      <c r="T187" s="5" t="s">
        <v>7</v>
      </c>
      <c r="V187" s="16"/>
    </row>
    <row r="188" spans="1:22" x14ac:dyDescent="0.25">
      <c r="A188" s="25" t="s">
        <v>831</v>
      </c>
      <c r="B188" s="26" t="s">
        <v>832</v>
      </c>
      <c r="C188" s="27">
        <v>36.75</v>
      </c>
      <c r="D188" s="27" cm="1">
        <f t="array" ref="D188">IFERROR(C188*INDEX($D$4:$D$7,$S188),$U188)</f>
        <v>0</v>
      </c>
      <c r="E188" s="28">
        <v>0.49280000000000002</v>
      </c>
      <c r="F188" s="25" t="s">
        <v>26</v>
      </c>
      <c r="G188" s="25" t="s">
        <v>206</v>
      </c>
      <c r="H188" s="25" t="s">
        <v>833</v>
      </c>
      <c r="I188" s="25" t="s">
        <v>834</v>
      </c>
      <c r="J188" s="25" t="s">
        <v>835</v>
      </c>
      <c r="M188" s="2"/>
      <c r="N188" s="2"/>
      <c r="S188" s="5">
        <v>2</v>
      </c>
      <c r="T188" s="5" t="s">
        <v>7</v>
      </c>
      <c r="V188" s="16"/>
    </row>
    <row r="189" spans="1:22" x14ac:dyDescent="0.25">
      <c r="A189" s="25" t="s">
        <v>836</v>
      </c>
      <c r="B189" s="26" t="s">
        <v>837</v>
      </c>
      <c r="C189" s="27">
        <v>46.84</v>
      </c>
      <c r="D189" s="27" cm="1">
        <f t="array" ref="D189">IFERROR(C189*INDEX($D$4:$D$7,$S189),$U189)</f>
        <v>0</v>
      </c>
      <c r="E189" s="28">
        <v>0.5544</v>
      </c>
      <c r="F189" s="25" t="s">
        <v>26</v>
      </c>
      <c r="G189" s="25" t="s">
        <v>206</v>
      </c>
      <c r="H189" s="25" t="s">
        <v>838</v>
      </c>
      <c r="I189" s="25" t="s">
        <v>839</v>
      </c>
      <c r="J189" s="25" t="s">
        <v>840</v>
      </c>
      <c r="M189" s="2"/>
      <c r="N189" s="2"/>
      <c r="S189" s="5">
        <v>2</v>
      </c>
      <c r="T189" s="5" t="s">
        <v>7</v>
      </c>
      <c r="V189" s="16"/>
    </row>
    <row r="190" spans="1:22" x14ac:dyDescent="0.25">
      <c r="A190" s="25" t="s">
        <v>841</v>
      </c>
      <c r="B190" s="26" t="s">
        <v>842</v>
      </c>
      <c r="C190" s="27">
        <v>46.84</v>
      </c>
      <c r="D190" s="27" cm="1">
        <f t="array" ref="D190">IFERROR(C190*INDEX($D$4:$D$7,$S190),$U190)</f>
        <v>0</v>
      </c>
      <c r="E190" s="28">
        <v>0.61599999999999999</v>
      </c>
      <c r="F190" s="25" t="s">
        <v>26</v>
      </c>
      <c r="G190" s="25" t="s">
        <v>267</v>
      </c>
      <c r="H190" s="25" t="s">
        <v>843</v>
      </c>
      <c r="I190" s="25" t="s">
        <v>844</v>
      </c>
      <c r="J190" s="25" t="s">
        <v>845</v>
      </c>
      <c r="M190" s="2"/>
      <c r="N190" s="2"/>
      <c r="S190" s="5">
        <v>2</v>
      </c>
      <c r="T190" s="5" t="s">
        <v>7</v>
      </c>
      <c r="V190" s="16"/>
    </row>
    <row r="191" spans="1:22" x14ac:dyDescent="0.25">
      <c r="A191" s="25" t="s">
        <v>846</v>
      </c>
      <c r="B191" s="26" t="s">
        <v>847</v>
      </c>
      <c r="C191" s="27">
        <v>49.34</v>
      </c>
      <c r="D191" s="27" cm="1">
        <f t="array" ref="D191">IFERROR(C191*INDEX($D$4:$D$7,$S191),$U191)</f>
        <v>0</v>
      </c>
      <c r="E191" s="28">
        <v>0.73919999999999997</v>
      </c>
      <c r="F191" s="25" t="s">
        <v>26</v>
      </c>
      <c r="G191" s="25" t="s">
        <v>267</v>
      </c>
      <c r="H191" s="25" t="s">
        <v>848</v>
      </c>
      <c r="I191" s="25" t="s">
        <v>849</v>
      </c>
      <c r="J191" s="25" t="s">
        <v>850</v>
      </c>
      <c r="M191" s="2"/>
      <c r="N191" s="2"/>
      <c r="S191" s="5">
        <v>2</v>
      </c>
      <c r="T191" s="5" t="s">
        <v>7</v>
      </c>
      <c r="V191" s="16"/>
    </row>
    <row r="192" spans="1:22" x14ac:dyDescent="0.25">
      <c r="A192" s="25" t="s">
        <v>851</v>
      </c>
      <c r="B192" s="26" t="s">
        <v>852</v>
      </c>
      <c r="C192" s="27">
        <v>36.75</v>
      </c>
      <c r="D192" s="27" cm="1">
        <f t="array" ref="D192">IFERROR(C192*INDEX($D$4:$D$7,$S192),$U192)</f>
        <v>0</v>
      </c>
      <c r="E192" s="28">
        <v>0.27210000000000001</v>
      </c>
      <c r="F192" s="25" t="s">
        <v>26</v>
      </c>
      <c r="G192" s="25" t="s">
        <v>124</v>
      </c>
      <c r="H192" s="25" t="s">
        <v>853</v>
      </c>
      <c r="I192" s="25" t="s">
        <v>854</v>
      </c>
      <c r="J192" s="25" t="s">
        <v>855</v>
      </c>
      <c r="M192" s="2"/>
      <c r="N192" s="2"/>
      <c r="S192" s="5">
        <v>2</v>
      </c>
      <c r="T192" s="5" t="s">
        <v>7</v>
      </c>
      <c r="V192" s="16"/>
    </row>
    <row r="193" spans="1:22" x14ac:dyDescent="0.25">
      <c r="A193" s="25" t="s">
        <v>856</v>
      </c>
      <c r="B193" s="26" t="s">
        <v>857</v>
      </c>
      <c r="C193" s="27">
        <v>38.01</v>
      </c>
      <c r="D193" s="27" cm="1">
        <f t="array" ref="D193">IFERROR(C193*INDEX($D$4:$D$7,$S193),$U193)</f>
        <v>0</v>
      </c>
      <c r="E193" s="28">
        <v>0.3629</v>
      </c>
      <c r="F193" s="25" t="s">
        <v>26</v>
      </c>
      <c r="G193" s="25" t="s">
        <v>140</v>
      </c>
      <c r="H193" s="25" t="s">
        <v>858</v>
      </c>
      <c r="I193" s="25" t="s">
        <v>859</v>
      </c>
      <c r="J193" s="25" t="s">
        <v>860</v>
      </c>
      <c r="M193" s="2"/>
      <c r="N193" s="2"/>
      <c r="S193" s="5">
        <v>2</v>
      </c>
      <c r="T193" s="5" t="s">
        <v>7</v>
      </c>
      <c r="V193" s="16"/>
    </row>
    <row r="194" spans="1:22" x14ac:dyDescent="0.25">
      <c r="A194" s="25" t="s">
        <v>861</v>
      </c>
      <c r="B194" s="26" t="s">
        <v>862</v>
      </c>
      <c r="C194" s="27">
        <v>42.29</v>
      </c>
      <c r="D194" s="27" cm="1">
        <f t="array" ref="D194">IFERROR(C194*INDEX($D$4:$D$7,$S194),$U194)</f>
        <v>0</v>
      </c>
      <c r="E194" s="28">
        <v>0.4536</v>
      </c>
      <c r="F194" s="25" t="s">
        <v>26</v>
      </c>
      <c r="G194" s="25" t="s">
        <v>140</v>
      </c>
      <c r="H194" s="25" t="s">
        <v>863</v>
      </c>
      <c r="I194" s="25" t="s">
        <v>864</v>
      </c>
      <c r="J194" s="25" t="s">
        <v>865</v>
      </c>
      <c r="M194" s="2"/>
      <c r="N194" s="2"/>
      <c r="S194" s="5">
        <v>2</v>
      </c>
      <c r="T194" s="5" t="s">
        <v>7</v>
      </c>
      <c r="V194" s="16"/>
    </row>
    <row r="195" spans="1:22" x14ac:dyDescent="0.25">
      <c r="A195" s="25" t="s">
        <v>866</v>
      </c>
      <c r="B195" s="26" t="s">
        <v>867</v>
      </c>
      <c r="C195" s="27">
        <v>42.29</v>
      </c>
      <c r="D195" s="27" cm="1">
        <f t="array" ref="D195">IFERROR(C195*INDEX($D$4:$D$7,$S195),$U195)</f>
        <v>0</v>
      </c>
      <c r="E195" s="28">
        <v>0.54430000000000001</v>
      </c>
      <c r="F195" s="25" t="s">
        <v>26</v>
      </c>
      <c r="G195" s="25" t="s">
        <v>206</v>
      </c>
      <c r="H195" s="25" t="s">
        <v>868</v>
      </c>
      <c r="I195" s="25" t="s">
        <v>869</v>
      </c>
      <c r="J195" s="25" t="s">
        <v>870</v>
      </c>
      <c r="M195" s="2"/>
      <c r="N195" s="2"/>
      <c r="S195" s="5">
        <v>2</v>
      </c>
      <c r="T195" s="5" t="s">
        <v>7</v>
      </c>
      <c r="V195" s="16"/>
    </row>
    <row r="196" spans="1:22" x14ac:dyDescent="0.25">
      <c r="A196" s="25" t="s">
        <v>871</v>
      </c>
      <c r="B196" s="26" t="s">
        <v>872</v>
      </c>
      <c r="C196" s="27">
        <v>50.46</v>
      </c>
      <c r="D196" s="27" cm="1">
        <f t="array" ref="D196">IFERROR(C196*INDEX($D$4:$D$7,$S196),$U196)</f>
        <v>0</v>
      </c>
      <c r="E196" s="28">
        <v>0.72570000000000001</v>
      </c>
      <c r="F196" s="25" t="s">
        <v>26</v>
      </c>
      <c r="G196" s="25" t="s">
        <v>267</v>
      </c>
      <c r="H196" s="25" t="s">
        <v>873</v>
      </c>
      <c r="I196" s="25" t="s">
        <v>874</v>
      </c>
      <c r="J196" s="25" t="s">
        <v>875</v>
      </c>
      <c r="M196" s="2"/>
      <c r="N196" s="2"/>
      <c r="S196" s="5">
        <v>2</v>
      </c>
      <c r="T196" s="5" t="s">
        <v>7</v>
      </c>
      <c r="V196" s="16"/>
    </row>
    <row r="197" spans="1:22" x14ac:dyDescent="0.25">
      <c r="A197" s="25" t="s">
        <v>876</v>
      </c>
      <c r="B197" s="26" t="s">
        <v>877</v>
      </c>
      <c r="C197" s="27">
        <v>69.67</v>
      </c>
      <c r="D197" s="27" cm="1">
        <f t="array" ref="D197">IFERROR(C197*INDEX($D$4:$D$7,$S197),$U197)</f>
        <v>0</v>
      </c>
      <c r="E197" s="28">
        <v>1.0886</v>
      </c>
      <c r="F197" s="25"/>
      <c r="G197" s="25" t="s">
        <v>278</v>
      </c>
      <c r="H197" s="25" t="s">
        <v>878</v>
      </c>
      <c r="I197" s="25"/>
      <c r="J197" s="25" t="s">
        <v>879</v>
      </c>
      <c r="M197" s="2"/>
      <c r="N197" s="2"/>
      <c r="S197" s="5">
        <v>2</v>
      </c>
      <c r="T197" s="5" t="s">
        <v>7</v>
      </c>
      <c r="V197" s="16"/>
    </row>
    <row r="198" spans="1:22" x14ac:dyDescent="0.25">
      <c r="A198" s="25" t="s">
        <v>880</v>
      </c>
      <c r="B198" s="26" t="s">
        <v>881</v>
      </c>
      <c r="C198" s="27">
        <v>45.97</v>
      </c>
      <c r="D198" s="27" cm="1">
        <f t="array" ref="D198">IFERROR(C198*INDEX($D$4:$D$7,$S198),$U198)</f>
        <v>0</v>
      </c>
      <c r="E198" s="28">
        <v>0.40679999999999999</v>
      </c>
      <c r="F198" s="25" t="s">
        <v>26</v>
      </c>
      <c r="G198" s="25" t="s">
        <v>206</v>
      </c>
      <c r="H198" s="25" t="s">
        <v>882</v>
      </c>
      <c r="I198" s="25" t="s">
        <v>883</v>
      </c>
      <c r="J198" s="25" t="s">
        <v>884</v>
      </c>
      <c r="M198" s="2"/>
      <c r="N198" s="2"/>
      <c r="S198" s="5">
        <v>2</v>
      </c>
      <c r="T198" s="5" t="s">
        <v>7</v>
      </c>
      <c r="V198" s="16"/>
    </row>
    <row r="199" spans="1:22" x14ac:dyDescent="0.25">
      <c r="A199" s="25" t="s">
        <v>885</v>
      </c>
      <c r="B199" s="26" t="s">
        <v>886</v>
      </c>
      <c r="C199" s="27">
        <v>54.12</v>
      </c>
      <c r="D199" s="27" cm="1">
        <f t="array" ref="D199">IFERROR(C199*INDEX($D$4:$D$7,$S199),$U199)</f>
        <v>0</v>
      </c>
      <c r="E199" s="28">
        <v>0.5302</v>
      </c>
      <c r="F199" s="25" t="s">
        <v>26</v>
      </c>
      <c r="G199" s="25" t="s">
        <v>267</v>
      </c>
      <c r="H199" s="25" t="s">
        <v>887</v>
      </c>
      <c r="I199" s="25" t="s">
        <v>888</v>
      </c>
      <c r="J199" s="25" t="s">
        <v>889</v>
      </c>
      <c r="M199" s="2"/>
      <c r="N199" s="2"/>
      <c r="S199" s="5">
        <v>2</v>
      </c>
      <c r="T199" s="5" t="s">
        <v>7</v>
      </c>
      <c r="V199" s="16"/>
    </row>
    <row r="200" spans="1:22" x14ac:dyDescent="0.25">
      <c r="A200" s="25" t="s">
        <v>890</v>
      </c>
      <c r="B200" s="26" t="s">
        <v>891</v>
      </c>
      <c r="C200" s="27">
        <v>57.28</v>
      </c>
      <c r="D200" s="27" cm="1">
        <f t="array" ref="D200">IFERROR(C200*INDEX($D$4:$D$7,$S200),$U200)</f>
        <v>0</v>
      </c>
      <c r="E200" s="28">
        <v>0.60589999999999999</v>
      </c>
      <c r="F200" s="25"/>
      <c r="G200" s="25" t="s">
        <v>278</v>
      </c>
      <c r="H200" s="25" t="s">
        <v>892</v>
      </c>
      <c r="I200" s="25"/>
      <c r="J200" s="25" t="s">
        <v>893</v>
      </c>
      <c r="M200" s="2"/>
      <c r="N200" s="2"/>
      <c r="S200" s="5">
        <v>2</v>
      </c>
      <c r="T200" s="5" t="s">
        <v>7</v>
      </c>
      <c r="V200" s="16"/>
    </row>
    <row r="201" spans="1:22" x14ac:dyDescent="0.25">
      <c r="A201" s="25" t="s">
        <v>894</v>
      </c>
      <c r="B201" s="26" t="s">
        <v>895</v>
      </c>
      <c r="C201" s="27">
        <v>62.46</v>
      </c>
      <c r="D201" s="27" cm="1">
        <f t="array" ref="D201">IFERROR(C201*INDEX($D$4:$D$7,$S201),$U201)</f>
        <v>0</v>
      </c>
      <c r="E201" s="28">
        <v>0.90880000000000005</v>
      </c>
      <c r="F201" s="25"/>
      <c r="G201" s="25" t="s">
        <v>26</v>
      </c>
      <c r="H201" s="25" t="s">
        <v>896</v>
      </c>
      <c r="I201" s="25"/>
      <c r="J201" s="25" t="s">
        <v>897</v>
      </c>
      <c r="M201" s="2"/>
      <c r="N201" s="2"/>
      <c r="S201" s="5">
        <v>2</v>
      </c>
      <c r="T201" s="5" t="s">
        <v>7</v>
      </c>
      <c r="V201" s="16"/>
    </row>
    <row r="202" spans="1:22" x14ac:dyDescent="0.25">
      <c r="A202" s="25" t="s">
        <v>898</v>
      </c>
      <c r="B202" s="26" t="s">
        <v>899</v>
      </c>
      <c r="C202" s="27">
        <v>74.83</v>
      </c>
      <c r="D202" s="27" cm="1">
        <f t="array" ref="D202">IFERROR(C202*INDEX($D$4:$D$7,$S202),$U202)</f>
        <v>0</v>
      </c>
      <c r="E202" s="28">
        <v>1.2118</v>
      </c>
      <c r="F202" s="25"/>
      <c r="G202" s="25" t="s">
        <v>26</v>
      </c>
      <c r="H202" s="25" t="s">
        <v>900</v>
      </c>
      <c r="I202" s="25"/>
      <c r="J202" s="25" t="s">
        <v>901</v>
      </c>
      <c r="M202" s="2"/>
      <c r="N202" s="2"/>
      <c r="S202" s="5">
        <v>2</v>
      </c>
      <c r="T202" s="5" t="s">
        <v>7</v>
      </c>
      <c r="V202" s="16"/>
    </row>
    <row r="203" spans="1:22" x14ac:dyDescent="0.25">
      <c r="A203" s="25" t="s">
        <v>902</v>
      </c>
      <c r="B203" s="26" t="s">
        <v>903</v>
      </c>
      <c r="C203" s="27">
        <v>103.46</v>
      </c>
      <c r="D203" s="27" cm="1">
        <f t="array" ref="D203">IFERROR(C203*INDEX($D$4:$D$7,$S203),$U203)</f>
        <v>0</v>
      </c>
      <c r="E203" s="28">
        <v>1.8177000000000001</v>
      </c>
      <c r="F203" s="25"/>
      <c r="G203" s="25" t="s">
        <v>26</v>
      </c>
      <c r="H203" s="25" t="s">
        <v>904</v>
      </c>
      <c r="I203" s="25"/>
      <c r="J203" s="25" t="s">
        <v>905</v>
      </c>
      <c r="M203" s="2"/>
      <c r="N203" s="2"/>
      <c r="S203" s="5">
        <v>2</v>
      </c>
      <c r="T203" s="5" t="s">
        <v>7</v>
      </c>
      <c r="V203" s="16"/>
    </row>
    <row r="204" spans="1:22" x14ac:dyDescent="0.25">
      <c r="A204" s="25" t="s">
        <v>906</v>
      </c>
      <c r="B204" s="26" t="s">
        <v>907</v>
      </c>
      <c r="C204" s="27">
        <v>75.14</v>
      </c>
      <c r="D204" s="27" cm="1">
        <f t="array" ref="D204">IFERROR(C204*INDEX($D$4:$D$7,$S204),$U204)</f>
        <v>0</v>
      </c>
      <c r="E204" s="28">
        <v>0.8377</v>
      </c>
      <c r="F204" s="25"/>
      <c r="G204" s="25" t="s">
        <v>278</v>
      </c>
      <c r="H204" s="25" t="s">
        <v>908</v>
      </c>
      <c r="I204" s="25"/>
      <c r="J204" s="25" t="s">
        <v>909</v>
      </c>
      <c r="M204" s="2"/>
      <c r="N204" s="2"/>
      <c r="S204" s="5">
        <v>2</v>
      </c>
      <c r="T204" s="5" t="s">
        <v>7</v>
      </c>
      <c r="V204" s="16"/>
    </row>
    <row r="205" spans="1:22" x14ac:dyDescent="0.25">
      <c r="A205" s="25" t="s">
        <v>910</v>
      </c>
      <c r="B205" s="26" t="s">
        <v>911</v>
      </c>
      <c r="C205" s="27">
        <v>80.819999999999993</v>
      </c>
      <c r="D205" s="27" cm="1">
        <f t="array" ref="D205">IFERROR(C205*INDEX($D$4:$D$7,$S205),$U205)</f>
        <v>0</v>
      </c>
      <c r="E205" s="28">
        <v>1.2565999999999999</v>
      </c>
      <c r="F205" s="25"/>
      <c r="G205" s="25" t="s">
        <v>26</v>
      </c>
      <c r="H205" s="25" t="s">
        <v>912</v>
      </c>
      <c r="I205" s="25"/>
      <c r="J205" s="25" t="s">
        <v>913</v>
      </c>
      <c r="M205" s="2"/>
      <c r="N205" s="2"/>
      <c r="S205" s="5">
        <v>2</v>
      </c>
      <c r="T205" s="5" t="s">
        <v>7</v>
      </c>
      <c r="V205" s="16"/>
    </row>
    <row r="206" spans="1:22" x14ac:dyDescent="0.25">
      <c r="A206" s="25" t="s">
        <v>914</v>
      </c>
      <c r="B206" s="26" t="s">
        <v>915</v>
      </c>
      <c r="C206" s="27">
        <v>97.8</v>
      </c>
      <c r="D206" s="27" cm="1">
        <f t="array" ref="D206">IFERROR(C206*INDEX($D$4:$D$7,$S206),$U206)</f>
        <v>0</v>
      </c>
      <c r="E206" s="28">
        <v>1.466</v>
      </c>
      <c r="F206" s="25"/>
      <c r="G206" s="25" t="s">
        <v>476</v>
      </c>
      <c r="H206" s="25" t="s">
        <v>916</v>
      </c>
      <c r="I206" s="25"/>
      <c r="J206" s="25" t="s">
        <v>917</v>
      </c>
      <c r="M206" s="2"/>
      <c r="N206" s="2"/>
      <c r="S206" s="5">
        <v>2</v>
      </c>
      <c r="T206" s="5" t="s">
        <v>7</v>
      </c>
      <c r="V206" s="16"/>
    </row>
    <row r="207" spans="1:22" x14ac:dyDescent="0.25">
      <c r="A207" s="25" t="s">
        <v>918</v>
      </c>
      <c r="B207" s="26" t="s">
        <v>919</v>
      </c>
      <c r="C207" s="27">
        <v>97.8</v>
      </c>
      <c r="D207" s="27" cm="1">
        <f t="array" ref="D207">IFERROR(C207*INDEX($D$4:$D$7,$S207),$U207)</f>
        <v>0</v>
      </c>
      <c r="E207" s="28">
        <v>1.6754</v>
      </c>
      <c r="F207" s="25"/>
      <c r="G207" s="25" t="s">
        <v>476</v>
      </c>
      <c r="H207" s="25" t="s">
        <v>920</v>
      </c>
      <c r="I207" s="25"/>
      <c r="J207" s="25" t="s">
        <v>921</v>
      </c>
      <c r="M207" s="2"/>
      <c r="N207" s="2"/>
      <c r="S207" s="5">
        <v>2</v>
      </c>
      <c r="T207" s="5" t="s">
        <v>7</v>
      </c>
      <c r="V207" s="16"/>
    </row>
    <row r="208" spans="1:22" x14ac:dyDescent="0.25">
      <c r="A208" s="25" t="s">
        <v>922</v>
      </c>
      <c r="B208" s="26" t="s">
        <v>923</v>
      </c>
      <c r="C208" s="27">
        <v>137.9</v>
      </c>
      <c r="D208" s="27" cm="1">
        <f t="array" ref="D208">IFERROR(C208*INDEX($D$4:$D$7,$S208),$U208)</f>
        <v>0</v>
      </c>
      <c r="E208" s="28">
        <v>2.5131999999999999</v>
      </c>
      <c r="F208" s="25"/>
      <c r="G208" s="25" t="s">
        <v>535</v>
      </c>
      <c r="H208" s="25" t="s">
        <v>924</v>
      </c>
      <c r="I208" s="25"/>
      <c r="J208" s="25" t="s">
        <v>925</v>
      </c>
      <c r="M208" s="2"/>
      <c r="N208" s="2"/>
      <c r="S208" s="5">
        <v>2</v>
      </c>
      <c r="T208" s="5" t="s">
        <v>7</v>
      </c>
      <c r="V208" s="16"/>
    </row>
    <row r="209" spans="1:22" x14ac:dyDescent="0.25">
      <c r="A209" s="25"/>
      <c r="B209" s="25"/>
      <c r="C209" s="29"/>
      <c r="D209" s="29"/>
      <c r="E209" s="25"/>
      <c r="F209" s="25"/>
      <c r="G209" s="25"/>
      <c r="H209" s="30"/>
      <c r="I209" s="30"/>
      <c r="J209" s="30"/>
      <c r="M209" s="2"/>
      <c r="N209" s="2"/>
      <c r="V209" s="16"/>
    </row>
    <row r="210" spans="1:22" ht="15.75" x14ac:dyDescent="0.25">
      <c r="A210" s="17" t="s">
        <v>926</v>
      </c>
      <c r="B210" s="18"/>
      <c r="C210" s="19"/>
      <c r="D210" s="20"/>
      <c r="E210" s="21"/>
      <c r="F210" s="20"/>
      <c r="G210" s="21"/>
      <c r="H210" s="21"/>
      <c r="I210" s="21"/>
      <c r="J210" s="21"/>
      <c r="M210" s="2"/>
      <c r="N210" s="2"/>
      <c r="V210" s="16"/>
    </row>
    <row r="211" spans="1:22" x14ac:dyDescent="0.25">
      <c r="A211" s="21" t="s">
        <v>13</v>
      </c>
      <c r="B211" s="22" t="s">
        <v>14</v>
      </c>
      <c r="C211" s="23" t="s">
        <v>15</v>
      </c>
      <c r="D211" s="23" t="s">
        <v>16</v>
      </c>
      <c r="E211" s="21" t="s">
        <v>17</v>
      </c>
      <c r="F211" s="23" t="s">
        <v>18</v>
      </c>
      <c r="G211" s="23" t="s">
        <v>19</v>
      </c>
      <c r="H211" s="21" t="s">
        <v>20</v>
      </c>
      <c r="I211" s="21" t="s">
        <v>21</v>
      </c>
      <c r="J211" s="21" t="s">
        <v>22</v>
      </c>
      <c r="M211" s="2"/>
      <c r="N211" s="2"/>
      <c r="V211" s="16"/>
    </row>
    <row r="212" spans="1:22" x14ac:dyDescent="0.25">
      <c r="A212" s="25" t="s">
        <v>927</v>
      </c>
      <c r="B212" s="26" t="s">
        <v>928</v>
      </c>
      <c r="C212" s="27">
        <v>108.36</v>
      </c>
      <c r="D212" s="27" cm="1">
        <f t="array" ref="D212">IFERROR(C212*INDEX($D$4:$D$7,$S212),$U212)</f>
        <v>0</v>
      </c>
      <c r="E212" s="28">
        <v>0.15379999999999999</v>
      </c>
      <c r="F212" s="25">
        <v>25</v>
      </c>
      <c r="G212" s="25">
        <v>300</v>
      </c>
      <c r="H212" s="25" t="s">
        <v>929</v>
      </c>
      <c r="I212" s="25" t="s">
        <v>930</v>
      </c>
      <c r="J212" s="25" t="s">
        <v>931</v>
      </c>
      <c r="M212" s="2"/>
      <c r="N212" s="2"/>
      <c r="S212" s="5">
        <v>3</v>
      </c>
      <c r="T212" s="5" t="s">
        <v>9</v>
      </c>
      <c r="V212" s="16"/>
    </row>
    <row r="213" spans="1:22" x14ac:dyDescent="0.25">
      <c r="A213" s="25" t="s">
        <v>932</v>
      </c>
      <c r="B213" s="26" t="s">
        <v>933</v>
      </c>
      <c r="C213" s="27">
        <v>116</v>
      </c>
      <c r="D213" s="27" cm="1">
        <f t="array" ref="D213">IFERROR(C213*INDEX($D$4:$D$7,$S213),$U213)</f>
        <v>0</v>
      </c>
      <c r="E213" s="28">
        <v>0.20499999999999999</v>
      </c>
      <c r="F213" s="25">
        <v>25</v>
      </c>
      <c r="G213" s="25">
        <v>300</v>
      </c>
      <c r="H213" s="25" t="s">
        <v>934</v>
      </c>
      <c r="I213" s="25" t="s">
        <v>935</v>
      </c>
      <c r="J213" s="25" t="s">
        <v>936</v>
      </c>
      <c r="M213" s="2"/>
      <c r="N213" s="2"/>
      <c r="S213" s="5">
        <v>3</v>
      </c>
      <c r="T213" s="5" t="s">
        <v>9</v>
      </c>
      <c r="V213" s="16"/>
    </row>
    <row r="214" spans="1:22" x14ac:dyDescent="0.25">
      <c r="A214" s="25" t="s">
        <v>937</v>
      </c>
      <c r="B214" s="26" t="s">
        <v>938</v>
      </c>
      <c r="C214" s="27">
        <v>127.23</v>
      </c>
      <c r="D214" s="27" cm="1">
        <f t="array" ref="D214">IFERROR(C214*INDEX($D$4:$D$7,$S214),$U214)</f>
        <v>0</v>
      </c>
      <c r="E214" s="28">
        <v>0.27339999999999998</v>
      </c>
      <c r="F214" s="25">
        <v>25</v>
      </c>
      <c r="G214" s="25">
        <v>300</v>
      </c>
      <c r="H214" s="25" t="s">
        <v>939</v>
      </c>
      <c r="I214" s="25" t="s">
        <v>940</v>
      </c>
      <c r="J214" s="25" t="s">
        <v>941</v>
      </c>
      <c r="M214" s="2"/>
      <c r="N214" s="2"/>
      <c r="S214" s="5">
        <v>3</v>
      </c>
      <c r="T214" s="5" t="s">
        <v>9</v>
      </c>
      <c r="V214" s="16"/>
    </row>
    <row r="215" spans="1:22" x14ac:dyDescent="0.25">
      <c r="A215" s="25" t="s">
        <v>942</v>
      </c>
      <c r="B215" s="26" t="s">
        <v>943</v>
      </c>
      <c r="C215" s="27">
        <v>139.72999999999999</v>
      </c>
      <c r="D215" s="27" cm="1">
        <f t="array" ref="D215">IFERROR(C215*INDEX($D$4:$D$7,$S215),$U215)</f>
        <v>0</v>
      </c>
      <c r="E215" s="28">
        <v>0.3417</v>
      </c>
      <c r="F215" s="25">
        <v>25</v>
      </c>
      <c r="G215" s="25">
        <v>200</v>
      </c>
      <c r="H215" s="25" t="s">
        <v>944</v>
      </c>
      <c r="I215" s="25" t="s">
        <v>945</v>
      </c>
      <c r="J215" s="25" t="s">
        <v>946</v>
      </c>
      <c r="M215" s="2"/>
      <c r="N215" s="2"/>
      <c r="S215" s="5">
        <v>3</v>
      </c>
      <c r="T215" s="5" t="s">
        <v>9</v>
      </c>
      <c r="V215" s="16"/>
    </row>
    <row r="216" spans="1:22" x14ac:dyDescent="0.25">
      <c r="A216" s="25" t="s">
        <v>947</v>
      </c>
      <c r="B216" s="26" t="s">
        <v>948</v>
      </c>
      <c r="C216" s="27">
        <v>154.33000000000001</v>
      </c>
      <c r="D216" s="27" cm="1">
        <f t="array" ref="D216">IFERROR(C216*INDEX($D$4:$D$7,$S216),$U216)</f>
        <v>0</v>
      </c>
      <c r="E216" s="28">
        <v>0.41010000000000002</v>
      </c>
      <c r="F216" s="25">
        <v>25</v>
      </c>
      <c r="G216" s="25">
        <v>200</v>
      </c>
      <c r="H216" s="25" t="s">
        <v>949</v>
      </c>
      <c r="I216" s="25" t="s">
        <v>950</v>
      </c>
      <c r="J216" s="25" t="s">
        <v>951</v>
      </c>
      <c r="M216" s="2"/>
      <c r="N216" s="2"/>
      <c r="S216" s="5">
        <v>3</v>
      </c>
      <c r="T216" s="5" t="s">
        <v>9</v>
      </c>
      <c r="V216" s="16"/>
    </row>
    <row r="217" spans="1:22" x14ac:dyDescent="0.25">
      <c r="A217" s="25" t="s">
        <v>952</v>
      </c>
      <c r="B217" s="26" t="s">
        <v>953</v>
      </c>
      <c r="C217" s="27">
        <v>175.63</v>
      </c>
      <c r="D217" s="27" cm="1">
        <f t="array" ref="D217">IFERROR(C217*INDEX($D$4:$D$7,$S217),$U217)</f>
        <v>0</v>
      </c>
      <c r="E217" s="28">
        <v>0.47839999999999999</v>
      </c>
      <c r="F217" s="25">
        <v>25</v>
      </c>
      <c r="G217" s="25">
        <v>150</v>
      </c>
      <c r="H217" s="25" t="s">
        <v>954</v>
      </c>
      <c r="I217" s="25" t="s">
        <v>955</v>
      </c>
      <c r="J217" s="25" t="s">
        <v>956</v>
      </c>
      <c r="M217" s="2"/>
      <c r="N217" s="2"/>
      <c r="S217" s="5">
        <v>3</v>
      </c>
      <c r="T217" s="5" t="s">
        <v>9</v>
      </c>
      <c r="V217" s="16"/>
    </row>
    <row r="218" spans="1:22" x14ac:dyDescent="0.25">
      <c r="A218" s="25" t="s">
        <v>957</v>
      </c>
      <c r="B218" s="26" t="s">
        <v>958</v>
      </c>
      <c r="C218" s="27">
        <v>192.66</v>
      </c>
      <c r="D218" s="27" cm="1">
        <f t="array" ref="D218">IFERROR(C218*INDEX($D$4:$D$7,$S218),$U218)</f>
        <v>0</v>
      </c>
      <c r="E218" s="28">
        <v>0.54669999999999996</v>
      </c>
      <c r="F218" s="25">
        <v>25</v>
      </c>
      <c r="G218" s="25">
        <v>150</v>
      </c>
      <c r="H218" s="25" t="s">
        <v>959</v>
      </c>
      <c r="I218" s="25" t="s">
        <v>960</v>
      </c>
      <c r="J218" s="25" t="s">
        <v>961</v>
      </c>
      <c r="M218" s="2"/>
      <c r="N218" s="2"/>
      <c r="S218" s="5">
        <v>3</v>
      </c>
      <c r="T218" s="5" t="s">
        <v>9</v>
      </c>
      <c r="V218" s="16"/>
    </row>
    <row r="219" spans="1:22" x14ac:dyDescent="0.25">
      <c r="A219" s="25" t="s">
        <v>962</v>
      </c>
      <c r="B219" s="26" t="s">
        <v>963</v>
      </c>
      <c r="C219" s="27">
        <v>212.79</v>
      </c>
      <c r="D219" s="27" cm="1">
        <f t="array" ref="D219">IFERROR(C219*INDEX($D$4:$D$7,$S219),$U219)</f>
        <v>0</v>
      </c>
      <c r="E219" s="28">
        <v>0.61509999999999998</v>
      </c>
      <c r="F219" s="25">
        <v>25</v>
      </c>
      <c r="G219" s="25">
        <v>100</v>
      </c>
      <c r="H219" s="25" t="s">
        <v>964</v>
      </c>
      <c r="I219" s="25" t="s">
        <v>965</v>
      </c>
      <c r="J219" s="25" t="s">
        <v>966</v>
      </c>
      <c r="M219" s="2"/>
      <c r="N219" s="2"/>
      <c r="S219" s="5">
        <v>3</v>
      </c>
      <c r="T219" s="5" t="s">
        <v>9</v>
      </c>
      <c r="V219" s="16"/>
    </row>
    <row r="220" spans="1:22" x14ac:dyDescent="0.25">
      <c r="A220" s="25" t="s">
        <v>967</v>
      </c>
      <c r="B220" s="26" t="s">
        <v>968</v>
      </c>
      <c r="C220" s="27">
        <v>244.94</v>
      </c>
      <c r="D220" s="27" cm="1">
        <f t="array" ref="D220">IFERROR(C220*INDEX($D$4:$D$7,$S220),$U220)</f>
        <v>0</v>
      </c>
      <c r="E220" s="28">
        <v>0.68340000000000001</v>
      </c>
      <c r="F220" s="25">
        <v>25</v>
      </c>
      <c r="G220" s="25">
        <v>100</v>
      </c>
      <c r="H220" s="25" t="s">
        <v>969</v>
      </c>
      <c r="I220" s="25" t="s">
        <v>970</v>
      </c>
      <c r="J220" s="25" t="s">
        <v>971</v>
      </c>
      <c r="M220" s="2"/>
      <c r="N220" s="2"/>
      <c r="S220" s="5">
        <v>3</v>
      </c>
      <c r="T220" s="5" t="s">
        <v>9</v>
      </c>
      <c r="V220" s="16"/>
    </row>
    <row r="221" spans="1:22" x14ac:dyDescent="0.25">
      <c r="A221" s="25" t="s">
        <v>972</v>
      </c>
      <c r="B221" s="26" t="s">
        <v>973</v>
      </c>
      <c r="C221" s="27">
        <v>286.81</v>
      </c>
      <c r="D221" s="27" cm="1">
        <f t="array" ref="D221">IFERROR(C221*INDEX($D$4:$D$7,$S221),$U221)</f>
        <v>0</v>
      </c>
      <c r="E221" s="28">
        <v>0.82010000000000005</v>
      </c>
      <c r="F221" s="25">
        <v>25</v>
      </c>
      <c r="G221" s="25">
        <v>100</v>
      </c>
      <c r="H221" s="25" t="s">
        <v>974</v>
      </c>
      <c r="I221" s="25" t="s">
        <v>975</v>
      </c>
      <c r="J221" s="25" t="s">
        <v>976</v>
      </c>
      <c r="M221" s="2"/>
      <c r="N221" s="2"/>
      <c r="S221" s="5">
        <v>3</v>
      </c>
      <c r="T221" s="5" t="s">
        <v>9</v>
      </c>
      <c r="V221" s="16"/>
    </row>
    <row r="222" spans="1:22" x14ac:dyDescent="0.25">
      <c r="A222" s="25" t="s">
        <v>977</v>
      </c>
      <c r="B222" s="26" t="s">
        <v>978</v>
      </c>
      <c r="C222" s="27">
        <v>416.93</v>
      </c>
      <c r="D222" s="27" cm="1">
        <f t="array" ref="D222">IFERROR(C222*INDEX($D$4:$D$7,$S222),$U222)</f>
        <v>0</v>
      </c>
      <c r="E222" s="28">
        <v>1.0934999999999999</v>
      </c>
      <c r="F222" s="25" t="s">
        <v>979</v>
      </c>
      <c r="G222" s="25">
        <v>50</v>
      </c>
      <c r="H222" s="25" t="s">
        <v>980</v>
      </c>
      <c r="I222" s="25" t="s">
        <v>979</v>
      </c>
      <c r="J222" s="25" t="s">
        <v>981</v>
      </c>
      <c r="M222" s="2"/>
      <c r="N222" s="2"/>
      <c r="S222" s="5">
        <v>3</v>
      </c>
      <c r="T222" s="5" t="s">
        <v>9</v>
      </c>
      <c r="V222" s="16"/>
    </row>
    <row r="223" spans="1:22" x14ac:dyDescent="0.25">
      <c r="A223" s="25" t="s">
        <v>982</v>
      </c>
      <c r="B223" s="26" t="s">
        <v>983</v>
      </c>
      <c r="C223" s="27">
        <v>155.87</v>
      </c>
      <c r="D223" s="27" cm="1">
        <f t="array" ref="D223">IFERROR(C223*INDEX($D$4:$D$7,$S223),$U223)</f>
        <v>0</v>
      </c>
      <c r="E223" s="28">
        <v>0.26679999999999998</v>
      </c>
      <c r="F223" s="25">
        <v>25</v>
      </c>
      <c r="G223" s="25">
        <v>200</v>
      </c>
      <c r="H223" s="25" t="s">
        <v>984</v>
      </c>
      <c r="I223" s="25" t="s">
        <v>985</v>
      </c>
      <c r="J223" s="25" t="s">
        <v>986</v>
      </c>
      <c r="M223" s="2"/>
      <c r="N223" s="2"/>
      <c r="S223" s="5">
        <v>3</v>
      </c>
      <c r="T223" s="5" t="s">
        <v>9</v>
      </c>
      <c r="V223" s="16"/>
    </row>
    <row r="224" spans="1:22" x14ac:dyDescent="0.25">
      <c r="A224" s="25" t="s">
        <v>987</v>
      </c>
      <c r="B224" s="26" t="s">
        <v>988</v>
      </c>
      <c r="C224" s="27">
        <v>166.63</v>
      </c>
      <c r="D224" s="27" cm="1">
        <f t="array" ref="D224">IFERROR(C224*INDEX($D$4:$D$7,$S224),$U224)</f>
        <v>0</v>
      </c>
      <c r="E224" s="28">
        <v>0.29099999999999998</v>
      </c>
      <c r="F224" s="25">
        <v>25</v>
      </c>
      <c r="G224" s="25">
        <v>200</v>
      </c>
      <c r="H224" s="25" t="s">
        <v>989</v>
      </c>
      <c r="I224" s="25" t="s">
        <v>990</v>
      </c>
      <c r="J224" s="25" t="s">
        <v>991</v>
      </c>
      <c r="M224" s="2"/>
      <c r="N224" s="2"/>
      <c r="S224" s="5">
        <v>3</v>
      </c>
      <c r="T224" s="5" t="s">
        <v>9</v>
      </c>
      <c r="V224" s="16"/>
    </row>
    <row r="225" spans="1:22" x14ac:dyDescent="0.25">
      <c r="A225" s="25" t="s">
        <v>992</v>
      </c>
      <c r="B225" s="26" t="s">
        <v>993</v>
      </c>
      <c r="C225" s="27">
        <v>175.12</v>
      </c>
      <c r="D225" s="27" cm="1">
        <f t="array" ref="D225">IFERROR(C225*INDEX($D$4:$D$7,$S225),$U225)</f>
        <v>0</v>
      </c>
      <c r="E225" s="28">
        <v>0.38800000000000001</v>
      </c>
      <c r="F225" s="25">
        <v>25</v>
      </c>
      <c r="G225" s="25">
        <v>150</v>
      </c>
      <c r="H225" s="25" t="s">
        <v>994</v>
      </c>
      <c r="I225" s="25" t="s">
        <v>995</v>
      </c>
      <c r="J225" s="25" t="s">
        <v>996</v>
      </c>
      <c r="M225" s="2"/>
      <c r="N225" s="2"/>
      <c r="S225" s="5">
        <v>3</v>
      </c>
      <c r="T225" s="5" t="s">
        <v>9</v>
      </c>
      <c r="V225" s="16"/>
    </row>
    <row r="226" spans="1:22" x14ac:dyDescent="0.25">
      <c r="A226" s="25" t="s">
        <v>997</v>
      </c>
      <c r="B226" s="26" t="s">
        <v>998</v>
      </c>
      <c r="C226" s="27">
        <v>198.06</v>
      </c>
      <c r="D226" s="27" cm="1">
        <f t="array" ref="D226">IFERROR(C226*INDEX($D$4:$D$7,$S226),$U226)</f>
        <v>0</v>
      </c>
      <c r="E226" s="28">
        <v>0.48499999999999999</v>
      </c>
      <c r="F226" s="25">
        <v>25</v>
      </c>
      <c r="G226" s="25">
        <v>150</v>
      </c>
      <c r="H226" s="25" t="s">
        <v>999</v>
      </c>
      <c r="I226" s="25" t="s">
        <v>1000</v>
      </c>
      <c r="J226" s="25" t="s">
        <v>1001</v>
      </c>
      <c r="M226" s="2"/>
      <c r="N226" s="2"/>
      <c r="S226" s="5">
        <v>3</v>
      </c>
      <c r="T226" s="5" t="s">
        <v>9</v>
      </c>
      <c r="V226" s="16"/>
    </row>
    <row r="227" spans="1:22" x14ac:dyDescent="0.25">
      <c r="A227" s="25" t="s">
        <v>1002</v>
      </c>
      <c r="B227" s="26" t="s">
        <v>1003</v>
      </c>
      <c r="C227" s="27">
        <v>220.12</v>
      </c>
      <c r="D227" s="27" cm="1">
        <f t="array" ref="D227">IFERROR(C227*INDEX($D$4:$D$7,$S227),$U227)</f>
        <v>0</v>
      </c>
      <c r="E227" s="28">
        <v>0.58199999999999996</v>
      </c>
      <c r="F227" s="25">
        <v>25</v>
      </c>
      <c r="G227" s="25">
        <v>200</v>
      </c>
      <c r="H227" s="25" t="s">
        <v>1004</v>
      </c>
      <c r="I227" s="25" t="s">
        <v>1005</v>
      </c>
      <c r="J227" s="25" t="s">
        <v>1006</v>
      </c>
      <c r="M227" s="2"/>
      <c r="N227" s="2"/>
      <c r="S227" s="5">
        <v>3</v>
      </c>
      <c r="T227" s="5" t="s">
        <v>9</v>
      </c>
      <c r="V227" s="16"/>
    </row>
    <row r="228" spans="1:22" x14ac:dyDescent="0.25">
      <c r="A228" s="25" t="s">
        <v>1007</v>
      </c>
      <c r="B228" s="26" t="s">
        <v>1008</v>
      </c>
      <c r="C228" s="27">
        <v>249.41</v>
      </c>
      <c r="D228" s="27" cm="1">
        <f t="array" ref="D228">IFERROR(C228*INDEX($D$4:$D$7,$S228),$U228)</f>
        <v>0</v>
      </c>
      <c r="E228" s="28">
        <v>0.67900000000000005</v>
      </c>
      <c r="F228" s="25">
        <v>25</v>
      </c>
      <c r="G228" s="25">
        <v>100</v>
      </c>
      <c r="H228" s="25" t="s">
        <v>1009</v>
      </c>
      <c r="I228" s="25" t="s">
        <v>1010</v>
      </c>
      <c r="J228" s="25" t="s">
        <v>1011</v>
      </c>
      <c r="M228" s="2"/>
      <c r="N228" s="2"/>
      <c r="S228" s="5">
        <v>3</v>
      </c>
      <c r="T228" s="5" t="s">
        <v>9</v>
      </c>
      <c r="V228" s="16"/>
    </row>
    <row r="229" spans="1:22" x14ac:dyDescent="0.25">
      <c r="A229" s="25" t="s">
        <v>1012</v>
      </c>
      <c r="B229" s="26" t="s">
        <v>1013</v>
      </c>
      <c r="C229" s="27">
        <v>274.63</v>
      </c>
      <c r="D229" s="27" cm="1">
        <f t="array" ref="D229">IFERROR(C229*INDEX($D$4:$D$7,$S229),$U229)</f>
        <v>0</v>
      </c>
      <c r="E229" s="28">
        <v>0.77600000000000002</v>
      </c>
      <c r="F229" s="25">
        <v>25</v>
      </c>
      <c r="G229" s="25">
        <v>75</v>
      </c>
      <c r="H229" s="25" t="s">
        <v>1014</v>
      </c>
      <c r="I229" s="25" t="s">
        <v>1015</v>
      </c>
      <c r="J229" s="25" t="s">
        <v>1016</v>
      </c>
      <c r="M229" s="2"/>
      <c r="N229" s="2"/>
      <c r="S229" s="5">
        <v>3</v>
      </c>
      <c r="T229" s="5" t="s">
        <v>9</v>
      </c>
      <c r="V229" s="16"/>
    </row>
    <row r="230" spans="1:22" x14ac:dyDescent="0.25">
      <c r="A230" s="25" t="s">
        <v>1017</v>
      </c>
      <c r="B230" s="26" t="s">
        <v>1018</v>
      </c>
      <c r="C230" s="27">
        <v>299.63</v>
      </c>
      <c r="D230" s="27" cm="1">
        <f t="array" ref="D230">IFERROR(C230*INDEX($D$4:$D$7,$S230),$U230)</f>
        <v>0</v>
      </c>
      <c r="E230" s="28">
        <v>0.873</v>
      </c>
      <c r="F230" s="25">
        <v>25</v>
      </c>
      <c r="G230" s="25">
        <v>75</v>
      </c>
      <c r="H230" s="25" t="s">
        <v>1019</v>
      </c>
      <c r="I230" s="25" t="s">
        <v>1020</v>
      </c>
      <c r="J230" s="25" t="s">
        <v>1021</v>
      </c>
      <c r="M230" s="2"/>
      <c r="N230" s="2"/>
      <c r="S230" s="5">
        <v>3</v>
      </c>
      <c r="T230" s="5" t="s">
        <v>9</v>
      </c>
      <c r="V230" s="16"/>
    </row>
    <row r="231" spans="1:22" x14ac:dyDescent="0.25">
      <c r="A231" s="25" t="s">
        <v>1022</v>
      </c>
      <c r="B231" s="26" t="s">
        <v>1023</v>
      </c>
      <c r="C231" s="27">
        <v>342.83</v>
      </c>
      <c r="D231" s="27" cm="1">
        <f t="array" ref="D231">IFERROR(C231*INDEX($D$4:$D$7,$S231),$U231)</f>
        <v>0</v>
      </c>
      <c r="E231" s="28">
        <v>0.97</v>
      </c>
      <c r="F231" s="25">
        <v>25</v>
      </c>
      <c r="G231" s="25">
        <v>50</v>
      </c>
      <c r="H231" s="25" t="s">
        <v>1024</v>
      </c>
      <c r="I231" s="25" t="s">
        <v>1025</v>
      </c>
      <c r="J231" s="25" t="s">
        <v>1026</v>
      </c>
      <c r="M231" s="2"/>
      <c r="N231" s="2"/>
      <c r="S231" s="5">
        <v>3</v>
      </c>
      <c r="T231" s="5" t="s">
        <v>9</v>
      </c>
      <c r="V231" s="16"/>
    </row>
    <row r="232" spans="1:22" x14ac:dyDescent="0.25">
      <c r="A232" s="25" t="s">
        <v>1027</v>
      </c>
      <c r="B232" s="26" t="s">
        <v>1028</v>
      </c>
      <c r="C232" s="27">
        <v>369.22</v>
      </c>
      <c r="D232" s="27" cm="1">
        <f t="array" ref="D232">IFERROR(C232*INDEX($D$4:$D$7,$S232),$U232)</f>
        <v>0</v>
      </c>
      <c r="E232" s="28">
        <v>1.0669999999999999</v>
      </c>
      <c r="F232" s="25">
        <v>25</v>
      </c>
      <c r="G232" s="25">
        <v>50</v>
      </c>
      <c r="H232" s="25" t="s">
        <v>1029</v>
      </c>
      <c r="I232" s="25" t="s">
        <v>1030</v>
      </c>
      <c r="J232" s="25" t="s">
        <v>1031</v>
      </c>
      <c r="M232" s="2"/>
      <c r="N232" s="2"/>
      <c r="S232" s="5">
        <v>3</v>
      </c>
      <c r="T232" s="5" t="s">
        <v>9</v>
      </c>
      <c r="V232" s="16"/>
    </row>
    <row r="233" spans="1:22" x14ac:dyDescent="0.25">
      <c r="A233" s="25" t="s">
        <v>1032</v>
      </c>
      <c r="B233" s="26" t="s">
        <v>1033</v>
      </c>
      <c r="C233" s="27">
        <v>395.45</v>
      </c>
      <c r="D233" s="27" cm="1">
        <f t="array" ref="D233">IFERROR(C233*INDEX($D$4:$D$7,$S233),$U233)</f>
        <v>0</v>
      </c>
      <c r="E233" s="28">
        <v>1.1639999999999999</v>
      </c>
      <c r="F233" s="25">
        <v>25</v>
      </c>
      <c r="G233" s="25">
        <v>50</v>
      </c>
      <c r="H233" s="25" t="s">
        <v>1034</v>
      </c>
      <c r="I233" s="25" t="s">
        <v>1035</v>
      </c>
      <c r="J233" s="25" t="s">
        <v>1036</v>
      </c>
      <c r="M233" s="2"/>
      <c r="N233" s="2"/>
      <c r="S233" s="5">
        <v>3</v>
      </c>
      <c r="T233" s="5" t="s">
        <v>9</v>
      </c>
      <c r="V233" s="16"/>
    </row>
    <row r="234" spans="1:22" x14ac:dyDescent="0.25">
      <c r="A234" s="25" t="s">
        <v>1037</v>
      </c>
      <c r="B234" s="26" t="s">
        <v>1038</v>
      </c>
      <c r="C234" s="27">
        <v>577.92999999999995</v>
      </c>
      <c r="D234" s="27" cm="1">
        <f t="array" ref="D234">IFERROR(C234*INDEX($D$4:$D$7,$S234),$U234)</f>
        <v>0</v>
      </c>
      <c r="E234" s="28">
        <v>1.5521</v>
      </c>
      <c r="F234" s="25" t="s">
        <v>979</v>
      </c>
      <c r="G234" s="25">
        <v>40</v>
      </c>
      <c r="H234" s="25" t="s">
        <v>1039</v>
      </c>
      <c r="I234" s="25" t="s">
        <v>979</v>
      </c>
      <c r="J234" s="25" t="s">
        <v>1040</v>
      </c>
      <c r="M234" s="2"/>
      <c r="N234" s="2"/>
      <c r="S234" s="5">
        <v>3</v>
      </c>
      <c r="T234" s="5" t="s">
        <v>9</v>
      </c>
      <c r="V234" s="16"/>
    </row>
    <row r="235" spans="1:22" x14ac:dyDescent="0.25">
      <c r="A235" s="25" t="s">
        <v>1041</v>
      </c>
      <c r="B235" s="26" t="s">
        <v>1042</v>
      </c>
      <c r="C235" s="27">
        <v>220.72</v>
      </c>
      <c r="D235" s="27" cm="1">
        <f t="array" ref="D235">IFERROR(C235*INDEX($D$4:$D$7,$S235),$U235)</f>
        <v>0</v>
      </c>
      <c r="E235" s="28">
        <v>0.4365</v>
      </c>
      <c r="F235" s="25">
        <v>25</v>
      </c>
      <c r="G235" s="25">
        <v>150</v>
      </c>
      <c r="H235" s="25" t="s">
        <v>1043</v>
      </c>
      <c r="I235" s="25" t="s">
        <v>1044</v>
      </c>
      <c r="J235" s="25" t="s">
        <v>1045</v>
      </c>
      <c r="M235" s="2"/>
      <c r="N235" s="2"/>
      <c r="S235" s="5">
        <v>3</v>
      </c>
      <c r="T235" s="5" t="s">
        <v>9</v>
      </c>
      <c r="V235" s="16"/>
    </row>
    <row r="236" spans="1:22" x14ac:dyDescent="0.25">
      <c r="A236" s="25" t="s">
        <v>1046</v>
      </c>
      <c r="B236" s="26" t="s">
        <v>1047</v>
      </c>
      <c r="C236" s="27">
        <v>233.54</v>
      </c>
      <c r="D236" s="27" cm="1">
        <f t="array" ref="D236">IFERROR(C236*INDEX($D$4:$D$7,$S236),$U236)</f>
        <v>0</v>
      </c>
      <c r="E236" s="28">
        <v>0.58199999999999996</v>
      </c>
      <c r="F236" s="25">
        <v>25</v>
      </c>
      <c r="G236" s="25">
        <v>100</v>
      </c>
      <c r="H236" s="25" t="s">
        <v>1048</v>
      </c>
      <c r="I236" s="25" t="s">
        <v>1049</v>
      </c>
      <c r="J236" s="25" t="s">
        <v>1050</v>
      </c>
      <c r="M236" s="2"/>
      <c r="N236" s="2"/>
      <c r="S236" s="5">
        <v>3</v>
      </c>
      <c r="T236" s="5" t="s">
        <v>9</v>
      </c>
      <c r="V236" s="16"/>
    </row>
    <row r="237" spans="1:22" x14ac:dyDescent="0.25">
      <c r="A237" s="25" t="s">
        <v>1051</v>
      </c>
      <c r="B237" s="26" t="s">
        <v>1052</v>
      </c>
      <c r="C237" s="27">
        <v>250.01</v>
      </c>
      <c r="D237" s="27" cm="1">
        <f t="array" ref="D237">IFERROR(C237*INDEX($D$4:$D$7,$S237),$U237)</f>
        <v>0</v>
      </c>
      <c r="E237" s="28">
        <v>0.72750000000000004</v>
      </c>
      <c r="F237" s="25">
        <v>25</v>
      </c>
      <c r="G237" s="25">
        <v>100</v>
      </c>
      <c r="H237" s="25" t="s">
        <v>1053</v>
      </c>
      <c r="I237" s="25" t="s">
        <v>1054</v>
      </c>
      <c r="J237" s="25" t="s">
        <v>1055</v>
      </c>
      <c r="M237" s="2"/>
      <c r="N237" s="2"/>
      <c r="S237" s="5">
        <v>3</v>
      </c>
      <c r="T237" s="5" t="s">
        <v>9</v>
      </c>
      <c r="V237" s="16"/>
    </row>
    <row r="238" spans="1:22" x14ac:dyDescent="0.25">
      <c r="A238" s="25" t="s">
        <v>1056</v>
      </c>
      <c r="B238" s="26" t="s">
        <v>1057</v>
      </c>
      <c r="C238" s="27">
        <v>292.95999999999998</v>
      </c>
      <c r="D238" s="27" cm="1">
        <f t="array" ref="D238">IFERROR(C238*INDEX($D$4:$D$7,$S238),$U238)</f>
        <v>0</v>
      </c>
      <c r="E238" s="28">
        <v>0.873</v>
      </c>
      <c r="F238" s="25">
        <v>25</v>
      </c>
      <c r="G238" s="25">
        <v>75</v>
      </c>
      <c r="H238" s="25" t="s">
        <v>1058</v>
      </c>
      <c r="I238" s="25" t="s">
        <v>1059</v>
      </c>
      <c r="J238" s="25" t="s">
        <v>1060</v>
      </c>
      <c r="M238" s="2"/>
      <c r="N238" s="2"/>
      <c r="S238" s="5">
        <v>3</v>
      </c>
      <c r="T238" s="5" t="s">
        <v>9</v>
      </c>
      <c r="V238" s="16"/>
    </row>
    <row r="239" spans="1:22" x14ac:dyDescent="0.25">
      <c r="A239" s="25" t="s">
        <v>1061</v>
      </c>
      <c r="B239" s="26" t="s">
        <v>1062</v>
      </c>
      <c r="C239" s="27">
        <v>325.31</v>
      </c>
      <c r="D239" s="27" cm="1">
        <f t="array" ref="D239">IFERROR(C239*INDEX($D$4:$D$7,$S239),$U239)</f>
        <v>0</v>
      </c>
      <c r="E239" s="28">
        <v>1.0185</v>
      </c>
      <c r="F239" s="25">
        <v>25</v>
      </c>
      <c r="G239" s="25">
        <v>75</v>
      </c>
      <c r="H239" s="25" t="s">
        <v>1063</v>
      </c>
      <c r="I239" s="25" t="s">
        <v>1064</v>
      </c>
      <c r="J239" s="25" t="s">
        <v>1065</v>
      </c>
      <c r="M239" s="2"/>
      <c r="N239" s="2"/>
      <c r="S239" s="5">
        <v>3</v>
      </c>
      <c r="T239" s="5" t="s">
        <v>9</v>
      </c>
      <c r="V239" s="16"/>
    </row>
    <row r="240" spans="1:22" x14ac:dyDescent="0.25">
      <c r="A240" s="25" t="s">
        <v>1066</v>
      </c>
      <c r="B240" s="26" t="s">
        <v>1067</v>
      </c>
      <c r="C240" s="27">
        <v>362.68</v>
      </c>
      <c r="D240" s="27" cm="1">
        <f t="array" ref="D240">IFERROR(C240*INDEX($D$4:$D$7,$S240),$U240)</f>
        <v>0</v>
      </c>
      <c r="E240" s="28">
        <v>1.1639999999999999</v>
      </c>
      <c r="F240" s="25">
        <v>25</v>
      </c>
      <c r="G240" s="25">
        <v>50</v>
      </c>
      <c r="H240" s="25" t="s">
        <v>1068</v>
      </c>
      <c r="I240" s="25" t="s">
        <v>1069</v>
      </c>
      <c r="J240" s="25" t="s">
        <v>1070</v>
      </c>
      <c r="M240" s="2"/>
      <c r="N240" s="2"/>
      <c r="S240" s="5">
        <v>3</v>
      </c>
      <c r="T240" s="5" t="s">
        <v>9</v>
      </c>
      <c r="V240" s="16"/>
    </row>
    <row r="241" spans="1:22" x14ac:dyDescent="0.25">
      <c r="A241" s="25" t="s">
        <v>1071</v>
      </c>
      <c r="B241" s="26" t="s">
        <v>1072</v>
      </c>
      <c r="C241" s="27">
        <v>394.27</v>
      </c>
      <c r="D241" s="27" cm="1">
        <f t="array" ref="D241">IFERROR(C241*INDEX($D$4:$D$7,$S241),$U241)</f>
        <v>0</v>
      </c>
      <c r="E241" s="28">
        <v>1.3095000000000001</v>
      </c>
      <c r="F241" s="25">
        <v>25</v>
      </c>
      <c r="G241" s="25">
        <v>50</v>
      </c>
      <c r="H241" s="25" t="s">
        <v>1073</v>
      </c>
      <c r="I241" s="25" t="s">
        <v>1074</v>
      </c>
      <c r="J241" s="25" t="s">
        <v>1075</v>
      </c>
      <c r="M241" s="2"/>
      <c r="N241" s="2"/>
      <c r="S241" s="5">
        <v>3</v>
      </c>
      <c r="T241" s="5" t="s">
        <v>9</v>
      </c>
      <c r="V241" s="16"/>
    </row>
    <row r="242" spans="1:22" x14ac:dyDescent="0.25">
      <c r="A242" s="25" t="s">
        <v>1076</v>
      </c>
      <c r="B242" s="26" t="s">
        <v>1077</v>
      </c>
      <c r="C242" s="27">
        <v>456.98</v>
      </c>
      <c r="D242" s="27" cm="1">
        <f t="array" ref="D242">IFERROR(C242*INDEX($D$4:$D$7,$S242),$U242)</f>
        <v>0</v>
      </c>
      <c r="E242" s="28">
        <v>1.4550000000000001</v>
      </c>
      <c r="F242" s="25">
        <v>25</v>
      </c>
      <c r="G242" s="25">
        <v>50</v>
      </c>
      <c r="H242" s="25" t="s">
        <v>1078</v>
      </c>
      <c r="I242" s="25" t="s">
        <v>1079</v>
      </c>
      <c r="J242" s="25" t="s">
        <v>1080</v>
      </c>
      <c r="M242" s="2"/>
      <c r="N242" s="2"/>
      <c r="S242" s="5">
        <v>3</v>
      </c>
      <c r="T242" s="5" t="s">
        <v>9</v>
      </c>
      <c r="V242" s="16"/>
    </row>
    <row r="243" spans="1:22" x14ac:dyDescent="0.25">
      <c r="A243" s="25" t="s">
        <v>1081</v>
      </c>
      <c r="B243" s="26" t="s">
        <v>1082</v>
      </c>
      <c r="C243" s="27">
        <v>489.29</v>
      </c>
      <c r="D243" s="27" cm="1">
        <f t="array" ref="D243">IFERROR(C243*INDEX($D$4:$D$7,$S243),$U243)</f>
        <v>0</v>
      </c>
      <c r="E243" s="28">
        <v>1.6006</v>
      </c>
      <c r="F243" s="25" t="s">
        <v>979</v>
      </c>
      <c r="G243" s="25">
        <v>40</v>
      </c>
      <c r="H243" s="25" t="s">
        <v>1083</v>
      </c>
      <c r="I243" s="25" t="s">
        <v>979</v>
      </c>
      <c r="J243" s="25" t="s">
        <v>1084</v>
      </c>
      <c r="M243" s="2"/>
      <c r="N243" s="2"/>
      <c r="S243" s="5">
        <v>3</v>
      </c>
      <c r="T243" s="5" t="s">
        <v>9</v>
      </c>
      <c r="V243" s="16"/>
    </row>
    <row r="244" spans="1:22" x14ac:dyDescent="0.25">
      <c r="A244" s="25" t="s">
        <v>1085</v>
      </c>
      <c r="B244" s="26" t="s">
        <v>1086</v>
      </c>
      <c r="C244" s="27">
        <v>521.65</v>
      </c>
      <c r="D244" s="27" cm="1">
        <f t="array" ref="D244">IFERROR(C244*INDEX($D$4:$D$7,$S244),$U244)</f>
        <v>0</v>
      </c>
      <c r="E244" s="28">
        <v>1.7461</v>
      </c>
      <c r="F244" s="25" t="s">
        <v>979</v>
      </c>
      <c r="G244" s="25">
        <v>40</v>
      </c>
      <c r="H244" s="25" t="s">
        <v>1087</v>
      </c>
      <c r="I244" s="25" t="s">
        <v>979</v>
      </c>
      <c r="J244" s="25" t="s">
        <v>1088</v>
      </c>
      <c r="M244" s="2"/>
      <c r="N244" s="2"/>
      <c r="S244" s="5">
        <v>3</v>
      </c>
      <c r="T244" s="5" t="s">
        <v>9</v>
      </c>
      <c r="V244" s="16"/>
    </row>
    <row r="245" spans="1:22" x14ac:dyDescent="0.25">
      <c r="A245" s="25" t="s">
        <v>1089</v>
      </c>
      <c r="B245" s="26" t="s">
        <v>1090</v>
      </c>
      <c r="C245" s="27">
        <v>790.7</v>
      </c>
      <c r="D245" s="27" cm="1">
        <f t="array" ref="D245">IFERROR(C245*INDEX($D$4:$D$7,$S245),$U245)</f>
        <v>0</v>
      </c>
      <c r="E245" s="28">
        <v>2.3281000000000001</v>
      </c>
      <c r="F245" s="25" t="s">
        <v>979</v>
      </c>
      <c r="G245" s="25">
        <v>25</v>
      </c>
      <c r="H245" s="25" t="s">
        <v>1091</v>
      </c>
      <c r="I245" s="25" t="s">
        <v>979</v>
      </c>
      <c r="J245" s="25" t="s">
        <v>1092</v>
      </c>
      <c r="M245" s="2"/>
      <c r="N245" s="2"/>
      <c r="S245" s="5">
        <v>3</v>
      </c>
      <c r="T245" s="5" t="s">
        <v>9</v>
      </c>
      <c r="V245" s="16"/>
    </row>
    <row r="246" spans="1:22" x14ac:dyDescent="0.25">
      <c r="A246" s="25" t="s">
        <v>1093</v>
      </c>
      <c r="B246" s="26" t="s">
        <v>1094</v>
      </c>
      <c r="C246" s="27">
        <v>288.5</v>
      </c>
      <c r="D246" s="27" cm="1">
        <f t="array" ref="D246">IFERROR(C246*INDEX($D$4:$D$7,$S246),$U246)</f>
        <v>0</v>
      </c>
      <c r="E246" s="28">
        <v>0.87019999999999997</v>
      </c>
      <c r="F246" s="25">
        <v>25</v>
      </c>
      <c r="G246" s="25">
        <v>75</v>
      </c>
      <c r="H246" s="25" t="s">
        <v>1095</v>
      </c>
      <c r="I246" s="25" t="s">
        <v>1096</v>
      </c>
      <c r="J246" s="25" t="s">
        <v>1097</v>
      </c>
      <c r="M246" s="2"/>
      <c r="N246" s="2"/>
      <c r="S246" s="5">
        <v>3</v>
      </c>
      <c r="T246" s="5" t="s">
        <v>9</v>
      </c>
      <c r="V246" s="16"/>
    </row>
    <row r="247" spans="1:22" x14ac:dyDescent="0.25">
      <c r="A247" s="25" t="s">
        <v>1098</v>
      </c>
      <c r="B247" s="26" t="s">
        <v>1099</v>
      </c>
      <c r="C247" s="27">
        <v>316.58999999999997</v>
      </c>
      <c r="D247" s="27" cm="1">
        <f t="array" ref="D247">IFERROR(C247*INDEX($D$4:$D$7,$S247),$U247)</f>
        <v>0</v>
      </c>
      <c r="E247" s="28">
        <v>1.0876999999999999</v>
      </c>
      <c r="F247" s="25">
        <v>25</v>
      </c>
      <c r="G247" s="25">
        <v>75</v>
      </c>
      <c r="H247" s="25" t="s">
        <v>1100</v>
      </c>
      <c r="I247" s="25" t="s">
        <v>1101</v>
      </c>
      <c r="J247" s="25" t="s">
        <v>1102</v>
      </c>
      <c r="M247" s="2"/>
      <c r="N247" s="2"/>
      <c r="S247" s="5">
        <v>3</v>
      </c>
      <c r="T247" s="5" t="s">
        <v>9</v>
      </c>
      <c r="V247" s="16"/>
    </row>
    <row r="248" spans="1:22" x14ac:dyDescent="0.25">
      <c r="A248" s="25" t="s">
        <v>1103</v>
      </c>
      <c r="B248" s="26" t="s">
        <v>1104</v>
      </c>
      <c r="C248" s="27">
        <v>368.8</v>
      </c>
      <c r="D248" s="27" cm="1">
        <f t="array" ref="D248">IFERROR(C248*INDEX($D$4:$D$7,$S248),$U248)</f>
        <v>0</v>
      </c>
      <c r="E248" s="28">
        <v>1.3052999999999999</v>
      </c>
      <c r="F248" s="25">
        <v>25</v>
      </c>
      <c r="G248" s="25">
        <v>50</v>
      </c>
      <c r="H248" s="25" t="s">
        <v>1105</v>
      </c>
      <c r="I248" s="25" t="s">
        <v>1106</v>
      </c>
      <c r="J248" s="25" t="s">
        <v>1107</v>
      </c>
      <c r="M248" s="2"/>
      <c r="N248" s="2"/>
      <c r="S248" s="5">
        <v>3</v>
      </c>
      <c r="T248" s="5" t="s">
        <v>9</v>
      </c>
      <c r="V248" s="16"/>
    </row>
    <row r="249" spans="1:22" x14ac:dyDescent="0.25">
      <c r="A249" s="25" t="s">
        <v>1108</v>
      </c>
      <c r="B249" s="26" t="s">
        <v>1109</v>
      </c>
      <c r="C249" s="27">
        <v>403.48</v>
      </c>
      <c r="D249" s="27" cm="1">
        <f t="array" ref="D249">IFERROR(C249*INDEX($D$4:$D$7,$S249),$U249)</f>
        <v>0</v>
      </c>
      <c r="E249" s="28">
        <v>1.5227999999999999</v>
      </c>
      <c r="F249" s="25">
        <v>25</v>
      </c>
      <c r="G249" s="25">
        <v>50</v>
      </c>
      <c r="H249" s="25" t="s">
        <v>1110</v>
      </c>
      <c r="I249" s="25" t="s">
        <v>1111</v>
      </c>
      <c r="J249" s="25" t="s">
        <v>1112</v>
      </c>
      <c r="M249" s="2"/>
      <c r="N249" s="2"/>
      <c r="S249" s="5">
        <v>3</v>
      </c>
      <c r="T249" s="5" t="s">
        <v>9</v>
      </c>
      <c r="V249" s="16"/>
    </row>
    <row r="250" spans="1:22" x14ac:dyDescent="0.25">
      <c r="A250" s="25" t="s">
        <v>1113</v>
      </c>
      <c r="B250" s="26" t="s">
        <v>1114</v>
      </c>
      <c r="C250" s="27">
        <v>449.8</v>
      </c>
      <c r="D250" s="27" cm="1">
        <f t="array" ref="D250">IFERROR(C250*INDEX($D$4:$D$7,$S250),$U250)</f>
        <v>0</v>
      </c>
      <c r="E250" s="28">
        <v>1.7403999999999999</v>
      </c>
      <c r="F250" s="25">
        <v>25</v>
      </c>
      <c r="G250" s="25">
        <v>50</v>
      </c>
      <c r="H250" s="25" t="s">
        <v>1115</v>
      </c>
      <c r="I250" s="25" t="s">
        <v>1116</v>
      </c>
      <c r="J250" s="25" t="s">
        <v>1117</v>
      </c>
      <c r="M250" s="2"/>
      <c r="N250" s="2"/>
      <c r="S250" s="5">
        <v>3</v>
      </c>
      <c r="T250" s="5" t="s">
        <v>9</v>
      </c>
      <c r="V250" s="16"/>
    </row>
    <row r="251" spans="1:22" x14ac:dyDescent="0.25">
      <c r="A251" s="25" t="s">
        <v>1118</v>
      </c>
      <c r="B251" s="26" t="s">
        <v>1119</v>
      </c>
      <c r="C251" s="27">
        <v>490.24</v>
      </c>
      <c r="D251" s="27" cm="1">
        <f t="array" ref="D251">IFERROR(C251*INDEX($D$4:$D$7,$S251),$U251)</f>
        <v>0</v>
      </c>
      <c r="E251" s="28">
        <v>1.9579</v>
      </c>
      <c r="F251" s="25" t="s">
        <v>979</v>
      </c>
      <c r="G251" s="25">
        <v>40</v>
      </c>
      <c r="H251" s="25" t="s">
        <v>1120</v>
      </c>
      <c r="I251" s="25" t="s">
        <v>979</v>
      </c>
      <c r="J251" s="25" t="s">
        <v>1121</v>
      </c>
      <c r="M251" s="2"/>
      <c r="N251" s="2"/>
      <c r="S251" s="5" t="e">
        <v>#N/A</v>
      </c>
      <c r="T251" s="5" t="s">
        <v>1432</v>
      </c>
      <c r="V251" s="16"/>
    </row>
    <row r="252" spans="1:22" x14ac:dyDescent="0.25">
      <c r="A252" s="25" t="s">
        <v>1122</v>
      </c>
      <c r="B252" s="26" t="s">
        <v>1123</v>
      </c>
      <c r="C252" s="27">
        <v>610.76</v>
      </c>
      <c r="D252" s="27" cm="1">
        <f t="array" ref="D252">IFERROR(C252*INDEX($D$4:$D$7,$S252),$U252)</f>
        <v>0</v>
      </c>
      <c r="E252" s="28">
        <v>2.3929999999999998</v>
      </c>
      <c r="F252" s="25" t="s">
        <v>979</v>
      </c>
      <c r="G252" s="25">
        <v>40</v>
      </c>
      <c r="H252" s="25" t="s">
        <v>1124</v>
      </c>
      <c r="I252" s="25" t="s">
        <v>979</v>
      </c>
      <c r="J252" s="25" t="s">
        <v>1125</v>
      </c>
      <c r="M252" s="2"/>
      <c r="N252" s="2"/>
      <c r="S252" s="5" t="e">
        <v>#N/A</v>
      </c>
      <c r="T252" s="5" t="s">
        <v>1432</v>
      </c>
      <c r="V252" s="16"/>
    </row>
    <row r="253" spans="1:22" x14ac:dyDescent="0.25">
      <c r="A253" s="25" t="s">
        <v>1126</v>
      </c>
      <c r="B253" s="26" t="s">
        <v>1127</v>
      </c>
      <c r="C253" s="27">
        <v>652.63</v>
      </c>
      <c r="D253" s="27" cm="1">
        <f t="array" ref="D253">IFERROR(C253*INDEX($D$4:$D$7,$S253),$U253)</f>
        <v>0</v>
      </c>
      <c r="E253" s="28">
        <v>2.6105999999999998</v>
      </c>
      <c r="F253" s="25" t="s">
        <v>979</v>
      </c>
      <c r="G253" s="25">
        <v>25</v>
      </c>
      <c r="H253" s="25" t="s">
        <v>1128</v>
      </c>
      <c r="I253" s="25" t="s">
        <v>979</v>
      </c>
      <c r="J253" s="25" t="s">
        <v>1129</v>
      </c>
      <c r="M253" s="2"/>
      <c r="N253" s="2"/>
      <c r="S253" s="5">
        <v>3</v>
      </c>
      <c r="T253" s="5" t="s">
        <v>9</v>
      </c>
      <c r="V253" s="16"/>
    </row>
    <row r="254" spans="1:22" x14ac:dyDescent="0.25">
      <c r="A254" s="25" t="s">
        <v>1130</v>
      </c>
      <c r="B254" s="26" t="s">
        <v>1131</v>
      </c>
      <c r="C254" s="27">
        <v>334.19</v>
      </c>
      <c r="D254" s="27" cm="1">
        <f t="array" ref="D254">IFERROR(C254*INDEX($D$4:$D$7,$S254),$U254)</f>
        <v>0</v>
      </c>
      <c r="E254" s="28">
        <v>0.89119999999999999</v>
      </c>
      <c r="F254" s="25">
        <v>25</v>
      </c>
      <c r="G254" s="25">
        <v>50</v>
      </c>
      <c r="H254" s="25" t="s">
        <v>1132</v>
      </c>
      <c r="I254" s="25" t="s">
        <v>1133</v>
      </c>
      <c r="J254" s="25" t="s">
        <v>1134</v>
      </c>
      <c r="M254" s="2"/>
      <c r="N254" s="2"/>
      <c r="S254" s="5">
        <v>3</v>
      </c>
      <c r="T254" s="5" t="s">
        <v>9</v>
      </c>
      <c r="V254" s="16"/>
    </row>
    <row r="255" spans="1:22" x14ac:dyDescent="0.25">
      <c r="A255" s="25" t="s">
        <v>1135</v>
      </c>
      <c r="B255" s="26" t="s">
        <v>1136</v>
      </c>
      <c r="C255" s="27">
        <v>352.79</v>
      </c>
      <c r="D255" s="27" cm="1">
        <f t="array" ref="D255">IFERROR(C255*INDEX($D$4:$D$7,$S255),$U255)</f>
        <v>0</v>
      </c>
      <c r="E255" s="28">
        <v>1.0185</v>
      </c>
      <c r="F255" s="25" t="s">
        <v>979</v>
      </c>
      <c r="G255" s="25">
        <v>40</v>
      </c>
      <c r="H255" s="25" t="s">
        <v>1137</v>
      </c>
      <c r="I255" s="25" t="s">
        <v>979</v>
      </c>
      <c r="J255" s="25" t="s">
        <v>1138</v>
      </c>
      <c r="M255" s="2"/>
      <c r="N255" s="2"/>
      <c r="S255" s="5">
        <v>3</v>
      </c>
      <c r="T255" s="5" t="s">
        <v>9</v>
      </c>
      <c r="V255" s="16"/>
    </row>
    <row r="256" spans="1:22" x14ac:dyDescent="0.25">
      <c r="A256" s="25" t="s">
        <v>1139</v>
      </c>
      <c r="B256" s="26" t="s">
        <v>1140</v>
      </c>
      <c r="C256" s="27">
        <v>383.34</v>
      </c>
      <c r="D256" s="27" cm="1">
        <f t="array" ref="D256">IFERROR(C256*INDEX($D$4:$D$7,$S256),$U256)</f>
        <v>0</v>
      </c>
      <c r="E256" s="28">
        <v>1.2732000000000001</v>
      </c>
      <c r="F256" s="25" t="s">
        <v>979</v>
      </c>
      <c r="G256" s="25">
        <v>40</v>
      </c>
      <c r="H256" s="25" t="s">
        <v>1141</v>
      </c>
      <c r="I256" s="25" t="s">
        <v>979</v>
      </c>
      <c r="J256" s="25" t="s">
        <v>1142</v>
      </c>
      <c r="M256" s="2"/>
      <c r="N256" s="2"/>
      <c r="S256" s="5">
        <v>3</v>
      </c>
      <c r="T256" s="5" t="s">
        <v>9</v>
      </c>
      <c r="V256" s="16"/>
    </row>
    <row r="257" spans="1:22" x14ac:dyDescent="0.25">
      <c r="A257" s="25" t="s">
        <v>1143</v>
      </c>
      <c r="B257" s="26" t="s">
        <v>1144</v>
      </c>
      <c r="C257" s="27">
        <v>441.5</v>
      </c>
      <c r="D257" s="27" cm="1">
        <f t="array" ref="D257">IFERROR(C257*INDEX($D$4:$D$7,$S257),$U257)</f>
        <v>0</v>
      </c>
      <c r="E257" s="28">
        <v>1.5278</v>
      </c>
      <c r="F257" s="25" t="s">
        <v>979</v>
      </c>
      <c r="G257" s="25">
        <v>25</v>
      </c>
      <c r="H257" s="25" t="s">
        <v>1145</v>
      </c>
      <c r="I257" s="25" t="s">
        <v>979</v>
      </c>
      <c r="J257" s="25" t="s">
        <v>1146</v>
      </c>
      <c r="M257" s="2"/>
      <c r="N257" s="2"/>
      <c r="S257" s="5">
        <v>3</v>
      </c>
      <c r="T257" s="5" t="s">
        <v>9</v>
      </c>
      <c r="V257" s="16"/>
    </row>
    <row r="258" spans="1:22" x14ac:dyDescent="0.25">
      <c r="A258" s="25" t="s">
        <v>1147</v>
      </c>
      <c r="B258" s="26" t="s">
        <v>1148</v>
      </c>
      <c r="C258" s="27">
        <v>539.15</v>
      </c>
      <c r="D258" s="27" cm="1">
        <f t="array" ref="D258">IFERROR(C258*INDEX($D$4:$D$7,$S258),$U258)</f>
        <v>0</v>
      </c>
      <c r="E258" s="28">
        <v>2.0371000000000001</v>
      </c>
      <c r="F258" s="25" t="s">
        <v>979</v>
      </c>
      <c r="G258" s="25">
        <v>25</v>
      </c>
      <c r="H258" s="25" t="s">
        <v>1149</v>
      </c>
      <c r="I258" s="25" t="s">
        <v>979</v>
      </c>
      <c r="J258" s="25" t="s">
        <v>1150</v>
      </c>
      <c r="M258" s="2"/>
      <c r="N258" s="2"/>
      <c r="S258" s="5">
        <v>3</v>
      </c>
      <c r="T258" s="5" t="s">
        <v>9</v>
      </c>
      <c r="V258" s="16"/>
    </row>
    <row r="259" spans="1:22" x14ac:dyDescent="0.25">
      <c r="A259" s="25" t="s">
        <v>1151</v>
      </c>
      <c r="B259" s="26" t="s">
        <v>1152</v>
      </c>
      <c r="C259" s="27">
        <v>681.27</v>
      </c>
      <c r="D259" s="27" cm="1">
        <f t="array" ref="D259">IFERROR(C259*INDEX($D$4:$D$7,$S259),$U259)</f>
        <v>0</v>
      </c>
      <c r="E259" s="28">
        <v>2.5463</v>
      </c>
      <c r="F259" s="25" t="s">
        <v>979</v>
      </c>
      <c r="G259" s="25">
        <v>25</v>
      </c>
      <c r="H259" s="25" t="s">
        <v>1153</v>
      </c>
      <c r="I259" s="25" t="s">
        <v>979</v>
      </c>
      <c r="J259" s="25" t="s">
        <v>1154</v>
      </c>
      <c r="M259" s="2"/>
      <c r="N259" s="2"/>
      <c r="S259" s="5">
        <v>3</v>
      </c>
      <c r="T259" s="5" t="s">
        <v>9</v>
      </c>
      <c r="V259" s="16"/>
    </row>
    <row r="260" spans="1:22" x14ac:dyDescent="0.25">
      <c r="A260" s="25" t="s">
        <v>1155</v>
      </c>
      <c r="B260" s="26" t="s">
        <v>1156</v>
      </c>
      <c r="C260" s="27">
        <v>724.07</v>
      </c>
      <c r="D260" s="27" cm="1">
        <f t="array" ref="D260">IFERROR(C260*INDEX($D$4:$D$7,$S260),$U260)</f>
        <v>0</v>
      </c>
      <c r="E260" s="28">
        <v>2.8010000000000002</v>
      </c>
      <c r="F260" s="25" t="s">
        <v>979</v>
      </c>
      <c r="G260" s="25">
        <v>25</v>
      </c>
      <c r="H260" s="25" t="s">
        <v>1157</v>
      </c>
      <c r="I260" s="25" t="s">
        <v>979</v>
      </c>
      <c r="J260" s="25" t="s">
        <v>1158</v>
      </c>
      <c r="M260" s="2"/>
      <c r="N260" s="2"/>
      <c r="S260" s="5" t="e">
        <v>#N/A</v>
      </c>
      <c r="T260" s="5" t="s">
        <v>1432</v>
      </c>
      <c r="V260" s="16"/>
    </row>
    <row r="261" spans="1:22" x14ac:dyDescent="0.25">
      <c r="A261" s="25" t="s">
        <v>1159</v>
      </c>
      <c r="B261" s="26" t="s">
        <v>1160</v>
      </c>
      <c r="C261" s="27">
        <v>766.64</v>
      </c>
      <c r="D261" s="27" cm="1">
        <f t="array" ref="D261">IFERROR(C261*INDEX($D$4:$D$7,$S261),$U261)</f>
        <v>0</v>
      </c>
      <c r="E261" s="28">
        <v>3.0556000000000001</v>
      </c>
      <c r="F261" s="25" t="s">
        <v>979</v>
      </c>
      <c r="G261" s="25">
        <v>25</v>
      </c>
      <c r="H261" s="25" t="s">
        <v>1161</v>
      </c>
      <c r="I261" s="25" t="s">
        <v>979</v>
      </c>
      <c r="J261" s="25" t="s">
        <v>1162</v>
      </c>
      <c r="M261" s="2"/>
      <c r="N261" s="2"/>
      <c r="S261" s="5">
        <v>3</v>
      </c>
      <c r="T261" s="5" t="s">
        <v>9</v>
      </c>
      <c r="V261" s="16"/>
    </row>
    <row r="262" spans="1:22" x14ac:dyDescent="0.25">
      <c r="A262" s="25" t="s">
        <v>1163</v>
      </c>
      <c r="B262" s="26" t="s">
        <v>1164</v>
      </c>
      <c r="C262" s="27">
        <v>378.06</v>
      </c>
      <c r="D262" s="27" cm="1">
        <f t="array" ref="D262">IFERROR(C262*INDEX($D$4:$D$7,$S262),$U262)</f>
        <v>0</v>
      </c>
      <c r="E262" s="28">
        <v>1.4286000000000001</v>
      </c>
      <c r="F262" s="25" t="s">
        <v>979</v>
      </c>
      <c r="G262" s="25">
        <v>40</v>
      </c>
      <c r="H262" s="25" t="s">
        <v>1165</v>
      </c>
      <c r="I262" s="25" t="s">
        <v>979</v>
      </c>
      <c r="J262" s="25" t="s">
        <v>1166</v>
      </c>
      <c r="M262" s="2"/>
      <c r="N262" s="2"/>
      <c r="S262" s="5">
        <v>3</v>
      </c>
      <c r="T262" s="5" t="s">
        <v>9</v>
      </c>
      <c r="V262" s="16"/>
    </row>
    <row r="263" spans="1:22" x14ac:dyDescent="0.25">
      <c r="A263" s="25" t="s">
        <v>1167</v>
      </c>
      <c r="B263" s="26" t="s">
        <v>1168</v>
      </c>
      <c r="C263" s="27">
        <v>426.51</v>
      </c>
      <c r="D263" s="27" cm="1">
        <f t="array" ref="D263">IFERROR(C263*INDEX($D$4:$D$7,$S263),$U263)</f>
        <v>0</v>
      </c>
      <c r="E263" s="28">
        <v>1.7857000000000001</v>
      </c>
      <c r="F263" s="25" t="s">
        <v>979</v>
      </c>
      <c r="G263" s="25">
        <v>25</v>
      </c>
      <c r="H263" s="25" t="s">
        <v>1169</v>
      </c>
      <c r="I263" s="25" t="s">
        <v>979</v>
      </c>
      <c r="J263" s="25" t="s">
        <v>1170</v>
      </c>
      <c r="M263" s="2"/>
      <c r="N263" s="2"/>
      <c r="S263" s="5">
        <v>3</v>
      </c>
      <c r="T263" s="5" t="s">
        <v>9</v>
      </c>
      <c r="V263" s="16"/>
    </row>
    <row r="264" spans="1:22" x14ac:dyDescent="0.25">
      <c r="A264" s="25" t="s">
        <v>1171</v>
      </c>
      <c r="B264" s="26" t="s">
        <v>1172</v>
      </c>
      <c r="C264" s="27">
        <v>495.63</v>
      </c>
      <c r="D264" s="27" cm="1">
        <f t="array" ref="D264">IFERROR(C264*INDEX($D$4:$D$7,$S264),$U264)</f>
        <v>0</v>
      </c>
      <c r="E264" s="28">
        <v>2.1429</v>
      </c>
      <c r="F264" s="25" t="s">
        <v>979</v>
      </c>
      <c r="G264" s="25">
        <v>25</v>
      </c>
      <c r="H264" s="25" t="s">
        <v>1173</v>
      </c>
      <c r="I264" s="25" t="s">
        <v>979</v>
      </c>
      <c r="J264" s="25" t="s">
        <v>1174</v>
      </c>
      <c r="M264" s="2"/>
      <c r="N264" s="2"/>
      <c r="S264" s="5">
        <v>3</v>
      </c>
      <c r="T264" s="5" t="s">
        <v>9</v>
      </c>
      <c r="V264" s="16"/>
    </row>
    <row r="265" spans="1:22" x14ac:dyDescent="0.25">
      <c r="A265" s="25" t="s">
        <v>1175</v>
      </c>
      <c r="B265" s="26" t="s">
        <v>1176</v>
      </c>
      <c r="C265" s="27">
        <v>533.67999999999995</v>
      </c>
      <c r="D265" s="27" cm="1">
        <f t="array" ref="D265">IFERROR(C265*INDEX($D$4:$D$7,$S265),$U265)</f>
        <v>0</v>
      </c>
      <c r="E265" s="28">
        <v>2.5</v>
      </c>
      <c r="F265" s="25" t="s">
        <v>979</v>
      </c>
      <c r="G265" s="25">
        <v>20</v>
      </c>
      <c r="H265" s="25" t="s">
        <v>1177</v>
      </c>
      <c r="I265" s="25" t="s">
        <v>979</v>
      </c>
      <c r="J265" s="25" t="s">
        <v>1178</v>
      </c>
      <c r="M265" s="2"/>
      <c r="N265" s="2"/>
      <c r="S265" s="5">
        <v>3</v>
      </c>
      <c r="T265" s="5" t="s">
        <v>9</v>
      </c>
      <c r="V265" s="16"/>
    </row>
    <row r="266" spans="1:22" x14ac:dyDescent="0.25">
      <c r="A266" s="25" t="s">
        <v>1179</v>
      </c>
      <c r="B266" s="26" t="s">
        <v>1180</v>
      </c>
      <c r="C266" s="27">
        <v>595.92999999999995</v>
      </c>
      <c r="D266" s="27" cm="1">
        <f t="array" ref="D266">IFERROR(C266*INDEX($D$4:$D$7,$S266),$U266)</f>
        <v>0</v>
      </c>
      <c r="E266" s="28">
        <v>2.8572000000000002</v>
      </c>
      <c r="F266" s="25" t="s">
        <v>979</v>
      </c>
      <c r="G266" s="25">
        <v>20</v>
      </c>
      <c r="H266" s="25" t="s">
        <v>1181</v>
      </c>
      <c r="I266" s="25" t="s">
        <v>979</v>
      </c>
      <c r="J266" s="25" t="s">
        <v>1182</v>
      </c>
      <c r="M266" s="2"/>
      <c r="N266" s="2"/>
      <c r="S266" s="5">
        <v>3</v>
      </c>
      <c r="T266" s="5" t="s">
        <v>9</v>
      </c>
      <c r="V266" s="16"/>
    </row>
    <row r="267" spans="1:22" x14ac:dyDescent="0.25">
      <c r="A267" s="25" t="s">
        <v>1183</v>
      </c>
      <c r="B267" s="26" t="s">
        <v>1184</v>
      </c>
      <c r="C267" s="27">
        <v>752.05</v>
      </c>
      <c r="D267" s="27" cm="1">
        <f t="array" ref="D267">IFERROR(C267*INDEX($D$4:$D$7,$S267),$U267)</f>
        <v>0</v>
      </c>
      <c r="E267" s="28">
        <v>3.5714999999999999</v>
      </c>
      <c r="F267" s="25" t="s">
        <v>979</v>
      </c>
      <c r="G267" s="25">
        <v>20</v>
      </c>
      <c r="H267" s="25" t="s">
        <v>1185</v>
      </c>
      <c r="I267" s="25" t="s">
        <v>979</v>
      </c>
      <c r="J267" s="25" t="s">
        <v>1186</v>
      </c>
      <c r="M267" s="2"/>
      <c r="N267" s="2"/>
      <c r="S267" s="5">
        <v>3</v>
      </c>
      <c r="T267" s="5" t="s">
        <v>9</v>
      </c>
      <c r="V267" s="16"/>
    </row>
    <row r="268" spans="1:22" x14ac:dyDescent="0.25">
      <c r="A268" s="25" t="s">
        <v>1187</v>
      </c>
      <c r="B268" s="26" t="s">
        <v>1188</v>
      </c>
      <c r="C268" s="27">
        <v>860.02</v>
      </c>
      <c r="D268" s="27" cm="1">
        <f t="array" ref="D268">IFERROR(C268*INDEX($D$4:$D$7,$S268),$U268)</f>
        <v>0</v>
      </c>
      <c r="E268" s="28">
        <v>4.2858000000000001</v>
      </c>
      <c r="F268" s="25" t="s">
        <v>979</v>
      </c>
      <c r="G268" s="25">
        <v>15</v>
      </c>
      <c r="H268" s="25" t="s">
        <v>1189</v>
      </c>
      <c r="I268" s="25" t="s">
        <v>979</v>
      </c>
      <c r="J268" s="25" t="s">
        <v>1190</v>
      </c>
      <c r="M268" s="2"/>
      <c r="N268" s="2"/>
      <c r="S268" s="5">
        <v>3</v>
      </c>
      <c r="T268" s="5" t="s">
        <v>9</v>
      </c>
      <c r="V268" s="16"/>
    </row>
    <row r="269" spans="1:22" x14ac:dyDescent="0.25">
      <c r="A269" s="25" t="s">
        <v>1191</v>
      </c>
      <c r="B269" s="26" t="s">
        <v>1192</v>
      </c>
      <c r="C269" s="27">
        <v>1356.36</v>
      </c>
      <c r="D269" s="27" cm="1">
        <f t="array" ref="D269">IFERROR(C269*INDEX($D$4:$D$7,$S269),$U269)</f>
        <v>0</v>
      </c>
      <c r="E269" s="28">
        <v>5.7144000000000004</v>
      </c>
      <c r="F269" s="25" t="s">
        <v>979</v>
      </c>
      <c r="G269" s="25">
        <v>10</v>
      </c>
      <c r="H269" s="25" t="s">
        <v>1193</v>
      </c>
      <c r="I269" s="25" t="s">
        <v>979</v>
      </c>
      <c r="J269" s="25" t="s">
        <v>1194</v>
      </c>
      <c r="M269" s="2"/>
      <c r="N269" s="2"/>
      <c r="S269" s="5">
        <v>3</v>
      </c>
      <c r="T269" s="5" t="s">
        <v>9</v>
      </c>
      <c r="V269" s="16"/>
    </row>
    <row r="270" spans="1:22" x14ac:dyDescent="0.25">
      <c r="A270" s="25" t="s">
        <v>1195</v>
      </c>
      <c r="B270" s="26" t="s">
        <v>1196</v>
      </c>
      <c r="C270" s="27">
        <v>1804.77</v>
      </c>
      <c r="D270" s="27" cm="1">
        <f t="array" ref="D270">IFERROR(C270*INDEX($D$4:$D$7,$S270),$U270)</f>
        <v>0</v>
      </c>
      <c r="E270" s="28">
        <v>8.5716000000000001</v>
      </c>
      <c r="F270" s="25" t="s">
        <v>979</v>
      </c>
      <c r="G270" s="25">
        <v>6</v>
      </c>
      <c r="H270" s="25" t="s">
        <v>1197</v>
      </c>
      <c r="I270" s="25" t="s">
        <v>979</v>
      </c>
      <c r="J270" s="25" t="s">
        <v>1198</v>
      </c>
      <c r="M270" s="2"/>
      <c r="N270" s="2"/>
      <c r="S270" s="5">
        <v>3</v>
      </c>
      <c r="T270" s="5" t="s">
        <v>9</v>
      </c>
      <c r="V270" s="16"/>
    </row>
    <row r="271" spans="1:22" x14ac:dyDescent="0.25">
      <c r="A271" s="25"/>
      <c r="B271" s="25"/>
      <c r="C271" s="29"/>
      <c r="D271" s="29"/>
      <c r="E271" s="25"/>
      <c r="F271" s="25"/>
      <c r="G271" s="25"/>
      <c r="H271" s="30"/>
      <c r="I271" s="30"/>
      <c r="J271" s="30"/>
      <c r="M271" s="2"/>
      <c r="N271" s="2"/>
      <c r="V271" s="16"/>
    </row>
    <row r="272" spans="1:22" ht="15.75" x14ac:dyDescent="0.25">
      <c r="A272" s="17" t="s">
        <v>1199</v>
      </c>
      <c r="B272" s="18"/>
      <c r="C272" s="19"/>
      <c r="D272" s="20"/>
      <c r="E272" s="21"/>
      <c r="F272" s="20"/>
      <c r="G272" s="21"/>
      <c r="H272" s="21"/>
      <c r="I272" s="21"/>
      <c r="J272" s="21"/>
      <c r="M272" s="2"/>
      <c r="N272" s="2"/>
      <c r="V272" s="16"/>
    </row>
    <row r="273" spans="1:22" x14ac:dyDescent="0.25">
      <c r="A273" s="21" t="s">
        <v>13</v>
      </c>
      <c r="B273" s="22" t="s">
        <v>14</v>
      </c>
      <c r="C273" s="23" t="s">
        <v>15</v>
      </c>
      <c r="D273" s="23" t="s">
        <v>16</v>
      </c>
      <c r="E273" s="21" t="s">
        <v>17</v>
      </c>
      <c r="F273" s="23" t="s">
        <v>18</v>
      </c>
      <c r="G273" s="23" t="s">
        <v>19</v>
      </c>
      <c r="H273" s="21" t="s">
        <v>20</v>
      </c>
      <c r="I273" s="21" t="s">
        <v>21</v>
      </c>
      <c r="J273" s="21" t="s">
        <v>22</v>
      </c>
      <c r="M273" s="2"/>
      <c r="N273" s="2"/>
      <c r="V273" s="16"/>
    </row>
    <row r="274" spans="1:22" x14ac:dyDescent="0.25">
      <c r="A274" s="25" t="s">
        <v>1200</v>
      </c>
      <c r="B274" s="26" t="s">
        <v>1201</v>
      </c>
      <c r="C274" s="27">
        <v>144.65</v>
      </c>
      <c r="D274" s="27" cm="1">
        <f t="array" ref="D274">IFERROR(C274*INDEX($D$4:$D$7,$S274),$U274)</f>
        <v>0</v>
      </c>
      <c r="E274" s="28">
        <v>0.2205</v>
      </c>
      <c r="F274" s="25" t="s">
        <v>26</v>
      </c>
      <c r="G274" s="25" t="s">
        <v>27</v>
      </c>
      <c r="H274" s="25" t="s">
        <v>1202</v>
      </c>
      <c r="I274" s="25" t="s">
        <v>1203</v>
      </c>
      <c r="J274" s="25" t="s">
        <v>1204</v>
      </c>
      <c r="M274" s="2"/>
      <c r="N274" s="2"/>
      <c r="S274" s="5">
        <v>4</v>
      </c>
      <c r="T274" s="5" t="s">
        <v>5</v>
      </c>
      <c r="V274" s="16"/>
    </row>
    <row r="275" spans="1:22" x14ac:dyDescent="0.25">
      <c r="A275" s="25" t="s">
        <v>1205</v>
      </c>
      <c r="B275" s="26" t="s">
        <v>1206</v>
      </c>
      <c r="C275" s="27">
        <v>215.13</v>
      </c>
      <c r="D275" s="27" cm="1">
        <f t="array" ref="D275">IFERROR(C275*INDEX($D$4:$D$7,$S275),$U275)</f>
        <v>0</v>
      </c>
      <c r="E275" s="28">
        <v>0.27339999999999998</v>
      </c>
      <c r="F275" s="25" t="s">
        <v>26</v>
      </c>
      <c r="G275" s="25" t="s">
        <v>27</v>
      </c>
      <c r="H275" s="25" t="s">
        <v>1207</v>
      </c>
      <c r="I275" s="25" t="s">
        <v>1208</v>
      </c>
      <c r="J275" s="25" t="s">
        <v>1209</v>
      </c>
      <c r="M275" s="2"/>
      <c r="N275" s="2"/>
      <c r="S275" s="5">
        <v>4</v>
      </c>
      <c r="T275" s="5" t="s">
        <v>5</v>
      </c>
      <c r="V275" s="16"/>
    </row>
    <row r="276" spans="1:22" x14ac:dyDescent="0.25">
      <c r="A276" s="25" t="s">
        <v>1210</v>
      </c>
      <c r="B276" s="26" t="s">
        <v>1211</v>
      </c>
      <c r="C276" s="27">
        <v>296.73</v>
      </c>
      <c r="D276" s="27" cm="1">
        <f t="array" ref="D276">IFERROR(C276*INDEX($D$4:$D$7,$S276),$U276)</f>
        <v>0</v>
      </c>
      <c r="E276" s="28">
        <v>0.41010000000000002</v>
      </c>
      <c r="F276" s="25" t="s">
        <v>26</v>
      </c>
      <c r="G276" s="25" t="s">
        <v>63</v>
      </c>
      <c r="H276" s="25" t="s">
        <v>1212</v>
      </c>
      <c r="I276" s="25" t="s">
        <v>1213</v>
      </c>
      <c r="J276" s="25" t="s">
        <v>1214</v>
      </c>
      <c r="M276" s="2"/>
      <c r="N276" s="2"/>
      <c r="S276" s="5">
        <v>4</v>
      </c>
      <c r="T276" s="5" t="s">
        <v>5</v>
      </c>
      <c r="V276" s="16"/>
    </row>
    <row r="277" spans="1:22" x14ac:dyDescent="0.25">
      <c r="A277" s="25" t="s">
        <v>1215</v>
      </c>
      <c r="B277" s="26" t="s">
        <v>1216</v>
      </c>
      <c r="C277" s="27">
        <v>378.31</v>
      </c>
      <c r="D277" s="27" cm="1">
        <f t="array" ref="D277">IFERROR(C277*INDEX($D$4:$D$7,$S277),$U277)</f>
        <v>0</v>
      </c>
      <c r="E277" s="28">
        <v>0.54669999999999996</v>
      </c>
      <c r="F277" s="25" t="s">
        <v>26</v>
      </c>
      <c r="G277" s="25" t="s">
        <v>124</v>
      </c>
      <c r="H277" s="25" t="s">
        <v>1217</v>
      </c>
      <c r="I277" s="25" t="s">
        <v>1218</v>
      </c>
      <c r="J277" s="25" t="s">
        <v>1219</v>
      </c>
      <c r="M277" s="2"/>
      <c r="N277" s="2"/>
      <c r="S277" s="5">
        <v>4</v>
      </c>
      <c r="T277" s="5" t="s">
        <v>5</v>
      </c>
      <c r="V277" s="16"/>
    </row>
    <row r="278" spans="1:22" x14ac:dyDescent="0.25">
      <c r="A278" s="25" t="s">
        <v>1220</v>
      </c>
      <c r="B278" s="26" t="s">
        <v>1221</v>
      </c>
      <c r="C278" s="27">
        <v>459.92</v>
      </c>
      <c r="D278" s="27" cm="1">
        <f t="array" ref="D278">IFERROR(C278*INDEX($D$4:$D$7,$S278),$U278)</f>
        <v>0</v>
      </c>
      <c r="E278" s="28">
        <v>0.68340000000000001</v>
      </c>
      <c r="F278" s="25" t="s">
        <v>26</v>
      </c>
      <c r="G278" s="25" t="s">
        <v>140</v>
      </c>
      <c r="H278" s="25" t="s">
        <v>1222</v>
      </c>
      <c r="I278" s="25" t="s">
        <v>1223</v>
      </c>
      <c r="J278" s="25" t="s">
        <v>1224</v>
      </c>
      <c r="M278" s="2"/>
      <c r="N278" s="2"/>
      <c r="S278" s="5">
        <v>4</v>
      </c>
      <c r="T278" s="5" t="s">
        <v>5</v>
      </c>
      <c r="V278" s="16"/>
    </row>
    <row r="279" spans="1:22" x14ac:dyDescent="0.25">
      <c r="A279" s="25" t="s">
        <v>1225</v>
      </c>
      <c r="B279" s="26" t="s">
        <v>1226</v>
      </c>
      <c r="C279" s="27">
        <v>541.52</v>
      </c>
      <c r="D279" s="27" cm="1">
        <f t="array" ref="D279">IFERROR(C279*INDEX($D$4:$D$7,$S279),$U279)</f>
        <v>0</v>
      </c>
      <c r="E279" s="28">
        <v>0.82010000000000005</v>
      </c>
      <c r="F279" s="25" t="s">
        <v>26</v>
      </c>
      <c r="G279" s="25" t="s">
        <v>140</v>
      </c>
      <c r="H279" s="25" t="s">
        <v>1227</v>
      </c>
      <c r="I279" s="25" t="s">
        <v>1228</v>
      </c>
      <c r="J279" s="25" t="s">
        <v>1229</v>
      </c>
      <c r="M279" s="2"/>
      <c r="N279" s="2"/>
      <c r="S279" s="5">
        <v>4</v>
      </c>
      <c r="T279" s="5" t="s">
        <v>5</v>
      </c>
      <c r="V279" s="16"/>
    </row>
    <row r="280" spans="1:22" x14ac:dyDescent="0.25">
      <c r="A280" s="25" t="s">
        <v>1230</v>
      </c>
      <c r="B280" s="26" t="s">
        <v>1231</v>
      </c>
      <c r="C280" s="27">
        <v>708.41</v>
      </c>
      <c r="D280" s="27" cm="1">
        <f t="array" ref="D280">IFERROR(C280*INDEX($D$4:$D$7,$S280),$U280)</f>
        <v>0</v>
      </c>
      <c r="E280" s="28">
        <v>1.0934999999999999</v>
      </c>
      <c r="F280" s="25" t="s">
        <v>26</v>
      </c>
      <c r="G280" s="25" t="s">
        <v>267</v>
      </c>
      <c r="H280" s="25" t="s">
        <v>1232</v>
      </c>
      <c r="I280" s="25" t="s">
        <v>1233</v>
      </c>
      <c r="J280" s="25" t="s">
        <v>1234</v>
      </c>
      <c r="M280" s="2"/>
      <c r="N280" s="2"/>
      <c r="S280" s="5">
        <v>4</v>
      </c>
      <c r="T280" s="5" t="s">
        <v>5</v>
      </c>
      <c r="V280" s="16"/>
    </row>
    <row r="281" spans="1:22" x14ac:dyDescent="0.25">
      <c r="A281" s="25" t="s">
        <v>1235</v>
      </c>
      <c r="B281" s="26" t="s">
        <v>1236</v>
      </c>
      <c r="C281" s="27">
        <v>876.94</v>
      </c>
      <c r="D281" s="27" cm="1">
        <f t="array" ref="D281">IFERROR(C281*INDEX($D$4:$D$7,$S281),$U281)</f>
        <v>0</v>
      </c>
      <c r="E281" s="28">
        <v>1.367</v>
      </c>
      <c r="F281" s="25"/>
      <c r="G281" s="25" t="s">
        <v>278</v>
      </c>
      <c r="H281" s="25" t="s">
        <v>1237</v>
      </c>
      <c r="I281" s="25"/>
      <c r="J281" s="25" t="s">
        <v>1238</v>
      </c>
      <c r="M281" s="2"/>
      <c r="N281" s="2"/>
      <c r="S281" s="5" t="e">
        <v>#N/A</v>
      </c>
      <c r="T281" s="5" t="s">
        <v>1432</v>
      </c>
      <c r="V281" s="16"/>
    </row>
    <row r="282" spans="1:22" x14ac:dyDescent="0.25">
      <c r="A282" s="25" t="s">
        <v>1239</v>
      </c>
      <c r="B282" s="26" t="s">
        <v>1240</v>
      </c>
      <c r="C282" s="27">
        <v>1333.82</v>
      </c>
      <c r="D282" s="27" cm="1">
        <f t="array" ref="D282">IFERROR(C282*INDEX($D$4:$D$7,$S282),$U282)</f>
        <v>0</v>
      </c>
      <c r="E282" s="28">
        <v>1.64</v>
      </c>
      <c r="F282" s="25"/>
      <c r="G282" s="25" t="s">
        <v>278</v>
      </c>
      <c r="H282" s="25" t="s">
        <v>1241</v>
      </c>
      <c r="I282" s="25"/>
      <c r="J282" s="25" t="s">
        <v>1242</v>
      </c>
      <c r="M282" s="2"/>
      <c r="N282" s="2"/>
      <c r="S282" s="5">
        <v>4</v>
      </c>
      <c r="T282" s="5" t="s">
        <v>5</v>
      </c>
      <c r="V282" s="16"/>
    </row>
    <row r="283" spans="1:22" x14ac:dyDescent="0.25">
      <c r="A283" s="25" t="s">
        <v>1243</v>
      </c>
      <c r="B283" s="26" t="s">
        <v>1244</v>
      </c>
      <c r="C283" s="27">
        <v>203.98</v>
      </c>
      <c r="D283" s="27" cm="1">
        <f t="array" ref="D283">IFERROR(C283*INDEX($D$4:$D$7,$S283),$U283)</f>
        <v>0</v>
      </c>
      <c r="E283" s="28">
        <v>0.33069999999999999</v>
      </c>
      <c r="F283" s="25" t="s">
        <v>26</v>
      </c>
      <c r="G283" s="25" t="s">
        <v>63</v>
      </c>
      <c r="H283" s="25" t="s">
        <v>1245</v>
      </c>
      <c r="I283" s="25" t="s">
        <v>1246</v>
      </c>
      <c r="J283" s="25" t="s">
        <v>1247</v>
      </c>
      <c r="M283" s="2"/>
      <c r="N283" s="2"/>
      <c r="S283" s="5">
        <v>4</v>
      </c>
      <c r="T283" s="5" t="s">
        <v>5</v>
      </c>
      <c r="V283" s="16"/>
    </row>
    <row r="284" spans="1:22" x14ac:dyDescent="0.25">
      <c r="A284" s="25" t="s">
        <v>1248</v>
      </c>
      <c r="B284" s="26" t="s">
        <v>1249</v>
      </c>
      <c r="C284" s="27">
        <v>274.47000000000003</v>
      </c>
      <c r="D284" s="27" cm="1">
        <f t="array" ref="D284">IFERROR(C284*INDEX($D$4:$D$7,$S284),$U284)</f>
        <v>0</v>
      </c>
      <c r="E284" s="28">
        <v>0.38800000000000001</v>
      </c>
      <c r="F284" s="25" t="s">
        <v>26</v>
      </c>
      <c r="G284" s="25" t="s">
        <v>124</v>
      </c>
      <c r="H284" s="25" t="s">
        <v>1250</v>
      </c>
      <c r="I284" s="25" t="s">
        <v>1251</v>
      </c>
      <c r="J284" s="25" t="s">
        <v>1252</v>
      </c>
      <c r="M284" s="2"/>
      <c r="N284" s="2"/>
      <c r="S284" s="5">
        <v>4</v>
      </c>
      <c r="T284" s="5" t="s">
        <v>5</v>
      </c>
      <c r="V284" s="16"/>
    </row>
    <row r="285" spans="1:22" x14ac:dyDescent="0.25">
      <c r="A285" s="25" t="s">
        <v>1253</v>
      </c>
      <c r="B285" s="26" t="s">
        <v>1254</v>
      </c>
      <c r="C285" s="27">
        <v>382.02</v>
      </c>
      <c r="D285" s="27" cm="1">
        <f t="array" ref="D285">IFERROR(C285*INDEX($D$4:$D$7,$S285),$U285)</f>
        <v>0</v>
      </c>
      <c r="E285" s="28">
        <v>0.58199999999999996</v>
      </c>
      <c r="F285" s="25" t="s">
        <v>26</v>
      </c>
      <c r="G285" s="25" t="s">
        <v>140</v>
      </c>
      <c r="H285" s="25" t="s">
        <v>1255</v>
      </c>
      <c r="I285" s="25" t="s">
        <v>1256</v>
      </c>
      <c r="J285" s="25" t="s">
        <v>1257</v>
      </c>
      <c r="M285" s="2"/>
      <c r="N285" s="2"/>
      <c r="S285" s="5">
        <v>4</v>
      </c>
      <c r="T285" s="5" t="s">
        <v>5</v>
      </c>
      <c r="V285" s="16"/>
    </row>
    <row r="286" spans="1:22" x14ac:dyDescent="0.25">
      <c r="A286" s="25" t="s">
        <v>1258</v>
      </c>
      <c r="B286" s="26" t="s">
        <v>1259</v>
      </c>
      <c r="C286" s="27">
        <v>493.3</v>
      </c>
      <c r="D286" s="27" cm="1">
        <f t="array" ref="D286">IFERROR(C286*INDEX($D$4:$D$7,$S286),$U286)</f>
        <v>0</v>
      </c>
      <c r="E286" s="28">
        <v>0.77600000000000002</v>
      </c>
      <c r="F286" s="25" t="s">
        <v>26</v>
      </c>
      <c r="G286" s="25" t="s">
        <v>206</v>
      </c>
      <c r="H286" s="25" t="s">
        <v>1260</v>
      </c>
      <c r="I286" s="25" t="s">
        <v>1261</v>
      </c>
      <c r="J286" s="25" t="s">
        <v>1262</v>
      </c>
      <c r="M286" s="2"/>
      <c r="N286" s="2"/>
      <c r="S286" s="5">
        <v>4</v>
      </c>
      <c r="T286" s="5" t="s">
        <v>5</v>
      </c>
      <c r="V286" s="16"/>
    </row>
    <row r="287" spans="1:22" x14ac:dyDescent="0.25">
      <c r="A287" s="25" t="s">
        <v>1263</v>
      </c>
      <c r="B287" s="26" t="s">
        <v>1264</v>
      </c>
      <c r="C287" s="27">
        <v>604.57000000000005</v>
      </c>
      <c r="D287" s="27" cm="1">
        <f t="array" ref="D287">IFERROR(C287*INDEX($D$4:$D$7,$S287),$U287)</f>
        <v>0</v>
      </c>
      <c r="E287" s="28">
        <v>0.97</v>
      </c>
      <c r="F287" s="25" t="s">
        <v>26</v>
      </c>
      <c r="G287" s="25" t="s">
        <v>267</v>
      </c>
      <c r="H287" s="25" t="s">
        <v>1265</v>
      </c>
      <c r="I287" s="25" t="s">
        <v>1266</v>
      </c>
      <c r="J287" s="25" t="s">
        <v>1267</v>
      </c>
      <c r="M287" s="2"/>
      <c r="N287" s="2"/>
      <c r="S287" s="5">
        <v>4</v>
      </c>
      <c r="T287" s="5" t="s">
        <v>5</v>
      </c>
      <c r="V287" s="16"/>
    </row>
    <row r="288" spans="1:22" x14ac:dyDescent="0.25">
      <c r="A288" s="25" t="s">
        <v>1268</v>
      </c>
      <c r="B288" s="26" t="s">
        <v>1269</v>
      </c>
      <c r="C288" s="27">
        <v>715.83</v>
      </c>
      <c r="D288" s="27" cm="1">
        <f t="array" ref="D288">IFERROR(C288*INDEX($D$4:$D$7,$S288),$U288)</f>
        <v>0</v>
      </c>
      <c r="E288" s="28">
        <v>1.1639999999999999</v>
      </c>
      <c r="F288" s="25" t="s">
        <v>26</v>
      </c>
      <c r="G288" s="25" t="s">
        <v>267</v>
      </c>
      <c r="H288" s="25" t="s">
        <v>1270</v>
      </c>
      <c r="I288" s="25" t="s">
        <v>1271</v>
      </c>
      <c r="J288" s="25" t="s">
        <v>1272</v>
      </c>
      <c r="M288" s="2"/>
      <c r="N288" s="2"/>
      <c r="S288" s="5">
        <v>4</v>
      </c>
      <c r="T288" s="5" t="s">
        <v>5</v>
      </c>
      <c r="V288" s="16"/>
    </row>
    <row r="289" spans="1:22" x14ac:dyDescent="0.25">
      <c r="A289" s="25" t="s">
        <v>1273</v>
      </c>
      <c r="B289" s="26" t="s">
        <v>1274</v>
      </c>
      <c r="C289" s="27">
        <v>934.66</v>
      </c>
      <c r="D289" s="27" cm="1">
        <f t="array" ref="D289">IFERROR(C289*INDEX($D$4:$D$7,$S289),$U289)</f>
        <v>0</v>
      </c>
      <c r="E289" s="28">
        <v>1.5521</v>
      </c>
      <c r="F289" s="25"/>
      <c r="G289" s="25" t="s">
        <v>278</v>
      </c>
      <c r="H289" s="25" t="s">
        <v>1275</v>
      </c>
      <c r="I289" s="25"/>
      <c r="J289" s="25" t="s">
        <v>1276</v>
      </c>
      <c r="M289" s="2"/>
      <c r="N289" s="2"/>
      <c r="S289" s="5" t="e">
        <v>#N/A</v>
      </c>
      <c r="T289" s="5" t="s">
        <v>1432</v>
      </c>
      <c r="V289" s="16"/>
    </row>
    <row r="290" spans="1:22" x14ac:dyDescent="0.25">
      <c r="A290" s="25" t="s">
        <v>1277</v>
      </c>
      <c r="B290" s="26" t="s">
        <v>1278</v>
      </c>
      <c r="C290" s="27">
        <v>375.07</v>
      </c>
      <c r="D290" s="27" cm="1">
        <f t="array" ref="D290">IFERROR(C290*INDEX($D$4:$D$7,$S290),$U290)</f>
        <v>0</v>
      </c>
      <c r="E290" s="28">
        <v>0.4365</v>
      </c>
      <c r="F290" s="25" t="s">
        <v>26</v>
      </c>
      <c r="G290" s="25" t="s">
        <v>124</v>
      </c>
      <c r="H290" s="25" t="s">
        <v>1279</v>
      </c>
      <c r="I290" s="25" t="s">
        <v>1280</v>
      </c>
      <c r="J290" s="25" t="s">
        <v>1281</v>
      </c>
      <c r="M290" s="2"/>
      <c r="N290" s="2"/>
      <c r="S290" s="5">
        <v>4</v>
      </c>
      <c r="T290" s="5" t="s">
        <v>5</v>
      </c>
      <c r="V290" s="16"/>
    </row>
    <row r="291" spans="1:22" x14ac:dyDescent="0.25">
      <c r="A291" s="25" t="s">
        <v>1282</v>
      </c>
      <c r="B291" s="26" t="s">
        <v>1283</v>
      </c>
      <c r="C291" s="27">
        <v>397.12</v>
      </c>
      <c r="D291" s="27" cm="1">
        <f t="array" ref="D291">IFERROR(C291*INDEX($D$4:$D$7,$S291),$U291)</f>
        <v>0</v>
      </c>
      <c r="E291" s="28">
        <v>0.57320000000000004</v>
      </c>
      <c r="F291" s="25" t="s">
        <v>26</v>
      </c>
      <c r="G291" s="25" t="s">
        <v>140</v>
      </c>
      <c r="H291" s="25" t="s">
        <v>1284</v>
      </c>
      <c r="I291" s="25" t="s">
        <v>1285</v>
      </c>
      <c r="J291" s="25" t="s">
        <v>1286</v>
      </c>
      <c r="M291" s="2"/>
      <c r="N291" s="2"/>
      <c r="S291" s="5">
        <v>4</v>
      </c>
      <c r="T291" s="5" t="s">
        <v>5</v>
      </c>
      <c r="V291" s="16"/>
    </row>
    <row r="292" spans="1:22" x14ac:dyDescent="0.25">
      <c r="A292" s="25" t="s">
        <v>1287</v>
      </c>
      <c r="B292" s="26" t="s">
        <v>1288</v>
      </c>
      <c r="C292" s="27">
        <v>497.99</v>
      </c>
      <c r="D292" s="27" cm="1">
        <f t="array" ref="D292">IFERROR(C292*INDEX($D$4:$D$7,$S292),$U292)</f>
        <v>0</v>
      </c>
      <c r="E292" s="28">
        <v>0.873</v>
      </c>
      <c r="F292" s="25" t="s">
        <v>26</v>
      </c>
      <c r="G292" s="25" t="s">
        <v>206</v>
      </c>
      <c r="H292" s="25" t="s">
        <v>1289</v>
      </c>
      <c r="I292" s="25" t="s">
        <v>1290</v>
      </c>
      <c r="J292" s="25" t="s">
        <v>1291</v>
      </c>
      <c r="M292" s="2"/>
      <c r="N292" s="2"/>
      <c r="S292" s="5">
        <v>4</v>
      </c>
      <c r="T292" s="5" t="s">
        <v>5</v>
      </c>
      <c r="V292" s="16"/>
    </row>
    <row r="293" spans="1:22" x14ac:dyDescent="0.25">
      <c r="A293" s="25" t="s">
        <v>1292</v>
      </c>
      <c r="B293" s="26" t="s">
        <v>1293</v>
      </c>
      <c r="C293" s="27">
        <v>616.66</v>
      </c>
      <c r="D293" s="27" cm="1">
        <f t="array" ref="D293">IFERROR(C293*INDEX($D$4:$D$7,$S293),$U293)</f>
        <v>0</v>
      </c>
      <c r="E293" s="28">
        <v>1.1639999999999999</v>
      </c>
      <c r="F293" s="25" t="s">
        <v>26</v>
      </c>
      <c r="G293" s="25" t="s">
        <v>267</v>
      </c>
      <c r="H293" s="25" t="s">
        <v>1294</v>
      </c>
      <c r="I293" s="25" t="s">
        <v>1295</v>
      </c>
      <c r="J293" s="25" t="s">
        <v>1296</v>
      </c>
      <c r="M293" s="2"/>
      <c r="N293" s="2"/>
      <c r="S293" s="5">
        <v>4</v>
      </c>
      <c r="T293" s="5" t="s">
        <v>5</v>
      </c>
      <c r="V293" s="16"/>
    </row>
    <row r="294" spans="1:22" x14ac:dyDescent="0.25">
      <c r="A294" s="25" t="s">
        <v>1297</v>
      </c>
      <c r="B294" s="26" t="s">
        <v>1298</v>
      </c>
      <c r="C294" s="27">
        <v>776.91</v>
      </c>
      <c r="D294" s="27" cm="1">
        <f t="array" ref="D294">IFERROR(C294*INDEX($D$4:$D$7,$S294),$U294)</f>
        <v>0</v>
      </c>
      <c r="E294" s="28">
        <v>1.4550000000000001</v>
      </c>
      <c r="F294" s="25" t="s">
        <v>26</v>
      </c>
      <c r="G294" s="25" t="s">
        <v>267</v>
      </c>
      <c r="H294" s="25" t="s">
        <v>1299</v>
      </c>
      <c r="I294" s="25" t="s">
        <v>1300</v>
      </c>
      <c r="J294" s="25" t="s">
        <v>1301</v>
      </c>
      <c r="M294" s="2"/>
      <c r="N294" s="2"/>
      <c r="S294" s="5">
        <v>4</v>
      </c>
      <c r="T294" s="5" t="s">
        <v>5</v>
      </c>
      <c r="V294" s="16"/>
    </row>
    <row r="295" spans="1:22" x14ac:dyDescent="0.25">
      <c r="A295" s="25" t="s">
        <v>1302</v>
      </c>
      <c r="B295" s="26" t="s">
        <v>1303</v>
      </c>
      <c r="C295" s="27">
        <v>886.87</v>
      </c>
      <c r="D295" s="27" cm="1">
        <f t="array" ref="D295">IFERROR(C295*INDEX($D$4:$D$7,$S295),$U295)</f>
        <v>0</v>
      </c>
      <c r="E295" s="28">
        <v>1.7461</v>
      </c>
      <c r="F295" s="25"/>
      <c r="G295" s="25" t="s">
        <v>278</v>
      </c>
      <c r="H295" s="25" t="s">
        <v>1304</v>
      </c>
      <c r="I295" s="25"/>
      <c r="J295" s="25" t="s">
        <v>1305</v>
      </c>
      <c r="M295" s="2"/>
      <c r="N295" s="2"/>
      <c r="S295" s="5">
        <v>4</v>
      </c>
      <c r="T295" s="5" t="s">
        <v>5</v>
      </c>
      <c r="V295" s="16"/>
    </row>
    <row r="296" spans="1:22" x14ac:dyDescent="0.25">
      <c r="A296" s="25" t="s">
        <v>1306</v>
      </c>
      <c r="B296" s="26" t="s">
        <v>1307</v>
      </c>
      <c r="C296" s="27">
        <v>1344.11</v>
      </c>
      <c r="D296" s="27" cm="1">
        <f t="array" ref="D296">IFERROR(C296*INDEX($D$4:$D$7,$S296),$U296)</f>
        <v>0</v>
      </c>
      <c r="E296" s="28">
        <v>2.3281000000000001</v>
      </c>
      <c r="F296" s="25"/>
      <c r="G296" s="25" t="s">
        <v>26</v>
      </c>
      <c r="H296" s="25" t="s">
        <v>1308</v>
      </c>
      <c r="I296" s="25"/>
      <c r="J296" s="25" t="s">
        <v>1309</v>
      </c>
      <c r="M296" s="2"/>
      <c r="N296" s="2"/>
      <c r="S296" s="5">
        <v>4</v>
      </c>
      <c r="T296" s="5" t="s">
        <v>5</v>
      </c>
      <c r="V296" s="16"/>
    </row>
    <row r="297" spans="1:22" x14ac:dyDescent="0.25">
      <c r="A297" s="25" t="s">
        <v>1310</v>
      </c>
      <c r="B297" s="26" t="s">
        <v>1311</v>
      </c>
      <c r="C297" s="27">
        <v>1768.25</v>
      </c>
      <c r="D297" s="27" cm="1">
        <f t="array" ref="D297">IFERROR(C297*INDEX($D$4:$D$7,$S297),$U297)</f>
        <v>0</v>
      </c>
      <c r="E297" s="28">
        <v>3.4921000000000002</v>
      </c>
      <c r="F297" s="25"/>
      <c r="G297" s="25" t="s">
        <v>26</v>
      </c>
      <c r="H297" s="25" t="s">
        <v>1312</v>
      </c>
      <c r="I297" s="25"/>
      <c r="J297" s="25" t="s">
        <v>1313</v>
      </c>
      <c r="M297" s="2"/>
      <c r="N297" s="2"/>
      <c r="S297" s="5">
        <v>4</v>
      </c>
      <c r="T297" s="5" t="s">
        <v>5</v>
      </c>
      <c r="V297" s="16"/>
    </row>
    <row r="298" spans="1:22" x14ac:dyDescent="0.25">
      <c r="A298" s="25" t="s">
        <v>1314</v>
      </c>
      <c r="B298" s="26" t="s">
        <v>1315</v>
      </c>
      <c r="C298" s="27">
        <v>365.06</v>
      </c>
      <c r="D298" s="27" cm="1">
        <f t="array" ref="D298">IFERROR(C298*INDEX($D$4:$D$7,$S298),$U298)</f>
        <v>0</v>
      </c>
      <c r="E298" s="28">
        <v>0.89100000000000001</v>
      </c>
      <c r="F298" s="25" t="s">
        <v>26</v>
      </c>
      <c r="G298" s="25" t="s">
        <v>267</v>
      </c>
      <c r="H298" s="25" t="s">
        <v>1316</v>
      </c>
      <c r="I298" s="25" t="s">
        <v>1317</v>
      </c>
      <c r="J298" s="25" t="s">
        <v>1318</v>
      </c>
      <c r="M298" s="2"/>
      <c r="N298" s="2"/>
      <c r="S298" s="5">
        <v>4</v>
      </c>
      <c r="T298" s="5" t="s">
        <v>5</v>
      </c>
      <c r="V298" s="16"/>
    </row>
    <row r="299" spans="1:22" x14ac:dyDescent="0.25">
      <c r="A299" s="25" t="s">
        <v>1319</v>
      </c>
      <c r="B299" s="26" t="s">
        <v>1320</v>
      </c>
      <c r="C299" s="27">
        <v>386.55</v>
      </c>
      <c r="D299" s="27" cm="1">
        <f t="array" ref="D299">IFERROR(C299*INDEX($D$4:$D$7,$S299),$U299)</f>
        <v>0</v>
      </c>
      <c r="E299" s="28">
        <v>1.0185</v>
      </c>
      <c r="F299" s="25"/>
      <c r="G299" s="25" t="s">
        <v>278</v>
      </c>
      <c r="H299" s="25" t="s">
        <v>1321</v>
      </c>
      <c r="I299" s="25"/>
      <c r="J299" s="25" t="s">
        <v>1322</v>
      </c>
      <c r="M299" s="2"/>
      <c r="N299" s="2"/>
      <c r="S299" s="5">
        <v>4</v>
      </c>
      <c r="T299" s="5" t="s">
        <v>5</v>
      </c>
      <c r="V299" s="16"/>
    </row>
    <row r="300" spans="1:22" x14ac:dyDescent="0.25">
      <c r="A300" s="25" t="s">
        <v>1323</v>
      </c>
      <c r="B300" s="26" t="s">
        <v>1324</v>
      </c>
      <c r="C300" s="27">
        <v>484.72</v>
      </c>
      <c r="D300" s="27" cm="1">
        <f t="array" ref="D300">IFERROR(C300*INDEX($D$4:$D$7,$S300),$U300)</f>
        <v>0</v>
      </c>
      <c r="E300" s="28">
        <v>1.5278</v>
      </c>
      <c r="F300" s="25"/>
      <c r="G300" s="25" t="s">
        <v>26</v>
      </c>
      <c r="H300" s="25" t="s">
        <v>1325</v>
      </c>
      <c r="I300" s="25"/>
      <c r="J300" s="25" t="s">
        <v>1326</v>
      </c>
      <c r="M300" s="2"/>
      <c r="N300" s="2"/>
      <c r="S300" s="5">
        <v>4</v>
      </c>
      <c r="T300" s="5" t="s">
        <v>5</v>
      </c>
      <c r="V300" s="16"/>
    </row>
    <row r="301" spans="1:22" x14ac:dyDescent="0.25">
      <c r="A301" s="25" t="s">
        <v>1327</v>
      </c>
      <c r="B301" s="26" t="s">
        <v>1328</v>
      </c>
      <c r="C301" s="27">
        <v>600.23</v>
      </c>
      <c r="D301" s="27" cm="1">
        <f t="array" ref="D301">IFERROR(C301*INDEX($D$4:$D$7,$S301),$U301)</f>
        <v>0</v>
      </c>
      <c r="E301" s="28">
        <v>2.0371000000000001</v>
      </c>
      <c r="F301" s="25"/>
      <c r="G301" s="25" t="s">
        <v>26</v>
      </c>
      <c r="H301" s="25" t="s">
        <v>1329</v>
      </c>
      <c r="I301" s="25"/>
      <c r="J301" s="25" t="s">
        <v>1330</v>
      </c>
      <c r="M301" s="2"/>
      <c r="N301" s="2"/>
      <c r="S301" s="5">
        <v>4</v>
      </c>
      <c r="T301" s="5" t="s">
        <v>5</v>
      </c>
      <c r="V301" s="16"/>
    </row>
    <row r="302" spans="1:22" x14ac:dyDescent="0.25">
      <c r="A302" s="25" t="s">
        <v>1331</v>
      </c>
      <c r="B302" s="26" t="s">
        <v>1332</v>
      </c>
      <c r="C302" s="27">
        <v>756.21</v>
      </c>
      <c r="D302" s="27" cm="1">
        <f t="array" ref="D302">IFERROR(C302*INDEX($D$4:$D$7,$S302),$U302)</f>
        <v>0</v>
      </c>
      <c r="E302" s="28">
        <v>2.5459999999999998</v>
      </c>
      <c r="F302" s="25"/>
      <c r="G302" s="25" t="s">
        <v>26</v>
      </c>
      <c r="H302" s="25" t="s">
        <v>1333</v>
      </c>
      <c r="I302" s="25"/>
      <c r="J302" s="25" t="s">
        <v>1334</v>
      </c>
      <c r="M302" s="2"/>
      <c r="N302" s="2"/>
      <c r="S302" s="5" t="e">
        <v>#N/A</v>
      </c>
      <c r="T302" s="5" t="s">
        <v>1432</v>
      </c>
      <c r="V302" s="16"/>
    </row>
    <row r="303" spans="1:22" x14ac:dyDescent="0.25">
      <c r="A303" s="25" t="s">
        <v>1335</v>
      </c>
      <c r="B303" s="26" t="s">
        <v>1336</v>
      </c>
      <c r="C303" s="27">
        <v>538.99</v>
      </c>
      <c r="D303" s="27" cm="1">
        <f t="array" ref="D303">IFERROR(C303*INDEX($D$4:$D$7,$S303),$U303)</f>
        <v>0</v>
      </c>
      <c r="E303" s="28">
        <v>3.0556000000000001</v>
      </c>
      <c r="F303" s="25"/>
      <c r="G303" s="25" t="s">
        <v>26</v>
      </c>
      <c r="H303" s="25" t="s">
        <v>1337</v>
      </c>
      <c r="I303" s="25"/>
      <c r="J303" s="25" t="s">
        <v>1338</v>
      </c>
      <c r="M303" s="2"/>
      <c r="N303" s="2"/>
      <c r="S303" s="5">
        <v>4</v>
      </c>
      <c r="T303" s="5" t="s">
        <v>5</v>
      </c>
      <c r="V303" s="16"/>
    </row>
    <row r="304" spans="1:22" x14ac:dyDescent="0.25">
      <c r="A304" s="25" t="s">
        <v>1339</v>
      </c>
      <c r="B304" s="26" t="s">
        <v>1340</v>
      </c>
      <c r="C304" s="27">
        <v>710.75</v>
      </c>
      <c r="D304" s="27" cm="1">
        <f t="array" ref="D304">IFERROR(C304*INDEX($D$4:$D$7,$S304),$U304)</f>
        <v>0</v>
      </c>
      <c r="E304" s="28">
        <v>4.0739999999999998</v>
      </c>
      <c r="F304" s="25"/>
      <c r="G304" s="25" t="s">
        <v>476</v>
      </c>
      <c r="H304" s="25" t="s">
        <v>1341</v>
      </c>
      <c r="I304" s="25"/>
      <c r="J304" s="25" t="s">
        <v>1342</v>
      </c>
      <c r="M304" s="2"/>
      <c r="N304" s="2"/>
      <c r="S304" s="5">
        <v>4</v>
      </c>
      <c r="T304" s="5" t="s">
        <v>5</v>
      </c>
      <c r="V304" s="16"/>
    </row>
    <row r="305" spans="1:22" x14ac:dyDescent="0.25">
      <c r="A305" s="25" t="s">
        <v>1343</v>
      </c>
      <c r="B305" s="26" t="s">
        <v>1344</v>
      </c>
      <c r="C305" s="27">
        <v>868.06</v>
      </c>
      <c r="D305" s="27" cm="1">
        <f t="array" ref="D305">IFERROR(C305*INDEX($D$4:$D$7,$S305),$U305)</f>
        <v>0</v>
      </c>
      <c r="E305" s="28">
        <v>5.093</v>
      </c>
      <c r="F305" s="25"/>
      <c r="G305" s="25" t="s">
        <v>535</v>
      </c>
      <c r="H305" s="25" t="s">
        <v>1345</v>
      </c>
      <c r="I305" s="25"/>
      <c r="J305" s="25" t="s">
        <v>1346</v>
      </c>
      <c r="M305" s="2"/>
      <c r="N305" s="2"/>
      <c r="S305" s="5" t="e">
        <v>#N/A</v>
      </c>
      <c r="T305" s="5" t="s">
        <v>1433</v>
      </c>
      <c r="V305" s="16"/>
    </row>
    <row r="306" spans="1:22" x14ac:dyDescent="0.25">
      <c r="A306" s="25" t="s">
        <v>1347</v>
      </c>
      <c r="B306" s="26" t="s">
        <v>1348</v>
      </c>
      <c r="C306" s="27">
        <v>1564.66</v>
      </c>
      <c r="D306" s="27" cm="1">
        <f t="array" ref="D306">IFERROR(C306*INDEX($D$4:$D$7,$S306),$U306)</f>
        <v>0</v>
      </c>
      <c r="E306" s="28">
        <v>6.1109999999999998</v>
      </c>
      <c r="F306" s="25"/>
      <c r="G306" s="25" t="s">
        <v>481</v>
      </c>
      <c r="H306" s="25" t="s">
        <v>1349</v>
      </c>
      <c r="I306" s="25"/>
      <c r="J306" s="25" t="s">
        <v>1350</v>
      </c>
      <c r="M306" s="2"/>
      <c r="N306" s="2"/>
      <c r="S306" s="5">
        <v>4</v>
      </c>
      <c r="T306" s="5" t="s">
        <v>5</v>
      </c>
      <c r="V306" s="16"/>
    </row>
    <row r="307" spans="1:22" x14ac:dyDescent="0.25">
      <c r="A307" s="25" t="s">
        <v>1351</v>
      </c>
      <c r="B307" s="26" t="s">
        <v>1352</v>
      </c>
      <c r="C307" s="27">
        <v>642.63</v>
      </c>
      <c r="D307" s="27" cm="1">
        <f t="array" ref="D307">IFERROR(C307*INDEX($D$4:$D$7,$S307),$U307)</f>
        <v>0</v>
      </c>
      <c r="E307" s="28">
        <v>1.4286000000000001</v>
      </c>
      <c r="F307" s="25"/>
      <c r="G307" s="25" t="s">
        <v>278</v>
      </c>
      <c r="H307" s="25" t="s">
        <v>1353</v>
      </c>
      <c r="I307" s="25"/>
      <c r="J307" s="25" t="s">
        <v>1354</v>
      </c>
      <c r="M307" s="2"/>
      <c r="N307" s="2"/>
      <c r="S307" s="5">
        <v>4</v>
      </c>
      <c r="T307" s="5" t="s">
        <v>5</v>
      </c>
      <c r="V307" s="16"/>
    </row>
    <row r="308" spans="1:22" x14ac:dyDescent="0.25">
      <c r="A308" s="25" t="s">
        <v>1355</v>
      </c>
      <c r="B308" s="26" t="s">
        <v>1356</v>
      </c>
      <c r="C308" s="27">
        <v>842.54</v>
      </c>
      <c r="D308" s="27" cm="1">
        <f t="array" ref="D308">IFERROR(C308*INDEX($D$4:$D$7,$S308),$U308)</f>
        <v>0</v>
      </c>
      <c r="E308" s="28">
        <v>2.1429</v>
      </c>
      <c r="F308" s="25"/>
      <c r="G308" s="25" t="s">
        <v>26</v>
      </c>
      <c r="H308" s="25" t="s">
        <v>1357</v>
      </c>
      <c r="I308" s="25"/>
      <c r="J308" s="25" t="s">
        <v>1358</v>
      </c>
      <c r="M308" s="2"/>
      <c r="N308" s="2"/>
      <c r="S308" s="5">
        <v>4</v>
      </c>
      <c r="T308" s="5" t="s">
        <v>5</v>
      </c>
      <c r="V308" s="16"/>
    </row>
    <row r="309" spans="1:22" x14ac:dyDescent="0.25">
      <c r="A309" s="25" t="s">
        <v>1359</v>
      </c>
      <c r="B309" s="26" t="s">
        <v>1360</v>
      </c>
      <c r="C309" s="27">
        <v>1013</v>
      </c>
      <c r="D309" s="27" cm="1">
        <f t="array" ref="D309">IFERROR(C309*INDEX($D$4:$D$7,$S309),$U309)</f>
        <v>0</v>
      </c>
      <c r="E309" s="28">
        <v>2.8572000000000002</v>
      </c>
      <c r="F309" s="25"/>
      <c r="G309" s="25" t="s">
        <v>476</v>
      </c>
      <c r="H309" s="25" t="s">
        <v>1361</v>
      </c>
      <c r="I309" s="25"/>
      <c r="J309" s="25" t="s">
        <v>1362</v>
      </c>
      <c r="M309" s="2"/>
      <c r="N309" s="2"/>
      <c r="S309" s="5">
        <v>4</v>
      </c>
      <c r="T309" s="5" t="s">
        <v>5</v>
      </c>
      <c r="V309" s="16"/>
    </row>
    <row r="310" spans="1:22" x14ac:dyDescent="0.25">
      <c r="A310" s="25" t="s">
        <v>1363</v>
      </c>
      <c r="B310" s="26" t="s">
        <v>1364</v>
      </c>
      <c r="C310" s="27">
        <v>1278.25</v>
      </c>
      <c r="D310" s="27" cm="1">
        <f t="array" ref="D310">IFERROR(C310*INDEX($D$4:$D$7,$S310),$U310)</f>
        <v>0</v>
      </c>
      <c r="E310" s="28">
        <v>3.5714999999999999</v>
      </c>
      <c r="F310" s="25"/>
      <c r="G310" s="25" t="s">
        <v>476</v>
      </c>
      <c r="H310" s="25" t="s">
        <v>1365</v>
      </c>
      <c r="I310" s="25"/>
      <c r="J310" s="25" t="s">
        <v>1366</v>
      </c>
      <c r="M310" s="2"/>
      <c r="N310" s="2"/>
      <c r="S310" s="5">
        <v>4</v>
      </c>
      <c r="T310" s="5" t="s">
        <v>5</v>
      </c>
      <c r="V310" s="16"/>
    </row>
    <row r="311" spans="1:22" x14ac:dyDescent="0.25">
      <c r="A311" s="25" t="s">
        <v>1367</v>
      </c>
      <c r="B311" s="26" t="s">
        <v>1368</v>
      </c>
      <c r="C311" s="27">
        <v>1461.82</v>
      </c>
      <c r="D311" s="27" cm="1">
        <f t="array" ref="D311">IFERROR(C311*INDEX($D$4:$D$7,$S311),$U311)</f>
        <v>0</v>
      </c>
      <c r="E311" s="28">
        <v>4.2858000000000001</v>
      </c>
      <c r="F311" s="25"/>
      <c r="G311" s="25" t="s">
        <v>535</v>
      </c>
      <c r="H311" s="25" t="s">
        <v>1369</v>
      </c>
      <c r="I311" s="25"/>
      <c r="J311" s="25" t="s">
        <v>1370</v>
      </c>
      <c r="M311" s="2"/>
      <c r="N311" s="2"/>
      <c r="S311" s="5">
        <v>4</v>
      </c>
      <c r="T311" s="5" t="s">
        <v>5</v>
      </c>
      <c r="V311" s="16"/>
    </row>
    <row r="312" spans="1:22" x14ac:dyDescent="0.25">
      <c r="A312" s="25" t="s">
        <v>1371</v>
      </c>
      <c r="B312" s="26" t="s">
        <v>1372</v>
      </c>
      <c r="C312" s="27">
        <v>2305.61</v>
      </c>
      <c r="D312" s="27" cm="1">
        <f t="array" ref="D312">IFERROR(C312*INDEX($D$4:$D$7,$S312),$U312)</f>
        <v>0</v>
      </c>
      <c r="E312" s="28">
        <v>5.7144000000000004</v>
      </c>
      <c r="F312" s="25"/>
      <c r="G312" s="25" t="s">
        <v>481</v>
      </c>
      <c r="H312" s="25" t="s">
        <v>1373</v>
      </c>
      <c r="I312" s="25"/>
      <c r="J312" s="25" t="s">
        <v>1374</v>
      </c>
      <c r="M312" s="2"/>
      <c r="N312" s="2"/>
      <c r="S312" s="5">
        <v>4</v>
      </c>
      <c r="T312" s="5" t="s">
        <v>5</v>
      </c>
      <c r="V312" s="16"/>
    </row>
    <row r="313" spans="1:22" x14ac:dyDescent="0.25">
      <c r="A313" s="25" t="s">
        <v>1375</v>
      </c>
      <c r="B313" s="26" t="s">
        <v>1376</v>
      </c>
      <c r="C313" s="27">
        <v>2687.24</v>
      </c>
      <c r="D313" s="27" cm="1">
        <f t="array" ref="D313">IFERROR(C313*INDEX($D$4:$D$7,$S313),$U313)</f>
        <v>0</v>
      </c>
      <c r="E313" s="28">
        <v>7.1429999999999998</v>
      </c>
      <c r="F313" s="25"/>
      <c r="G313" s="25" t="s">
        <v>481</v>
      </c>
      <c r="H313" s="25" t="s">
        <v>1377</v>
      </c>
      <c r="I313" s="25"/>
      <c r="J313" s="25" t="s">
        <v>1378</v>
      </c>
      <c r="M313" s="2"/>
      <c r="N313" s="2"/>
      <c r="S313" s="5">
        <v>4</v>
      </c>
      <c r="T313" s="5" t="s">
        <v>5</v>
      </c>
      <c r="V313" s="16"/>
    </row>
    <row r="314" spans="1:22" x14ac:dyDescent="0.25">
      <c r="A314" s="25" t="s">
        <v>1379</v>
      </c>
      <c r="B314" s="26" t="s">
        <v>1380</v>
      </c>
      <c r="C314" s="27">
        <v>3067.6</v>
      </c>
      <c r="D314" s="27" cm="1">
        <f t="array" ref="D314">IFERROR(C314*INDEX($D$4:$D$7,$S314),$U314)</f>
        <v>0</v>
      </c>
      <c r="E314" s="28">
        <v>8.5716000000000001</v>
      </c>
      <c r="F314" s="25"/>
      <c r="G314" s="25" t="s">
        <v>1381</v>
      </c>
      <c r="H314" s="25" t="s">
        <v>1382</v>
      </c>
      <c r="I314" s="25"/>
      <c r="J314" s="25" t="s">
        <v>1383</v>
      </c>
      <c r="M314" s="2"/>
      <c r="N314" s="2"/>
      <c r="S314" s="5">
        <v>4</v>
      </c>
      <c r="T314" s="5" t="s">
        <v>5</v>
      </c>
      <c r="V314" s="16"/>
    </row>
    <row r="315" spans="1:22" x14ac:dyDescent="0.25">
      <c r="A315" s="25" t="s">
        <v>1384</v>
      </c>
      <c r="B315" s="26" t="s">
        <v>1385</v>
      </c>
      <c r="C315" s="27">
        <v>2738.64</v>
      </c>
      <c r="D315" s="27" cm="1">
        <f t="array" ref="D315">IFERROR(C315*INDEX($D$4:$D$7,$S315),$U315)</f>
        <v>0</v>
      </c>
      <c r="E315" s="28">
        <v>3.8580999999999999</v>
      </c>
      <c r="F315" s="25"/>
      <c r="G315" s="25" t="s">
        <v>535</v>
      </c>
      <c r="H315" s="25" t="s">
        <v>1386</v>
      </c>
      <c r="I315" s="25"/>
      <c r="J315" s="25" t="s">
        <v>1387</v>
      </c>
      <c r="M315" s="2"/>
      <c r="N315" s="2"/>
      <c r="S315" s="5">
        <v>4</v>
      </c>
      <c r="T315" s="5" t="s">
        <v>5</v>
      </c>
      <c r="V315" s="16"/>
    </row>
    <row r="316" spans="1:22" x14ac:dyDescent="0.25">
      <c r="A316" s="25" t="s">
        <v>1388</v>
      </c>
      <c r="B316" s="26" t="s">
        <v>1389</v>
      </c>
      <c r="C316" s="27">
        <v>3097.78</v>
      </c>
      <c r="D316" s="27" cm="1">
        <f t="array" ref="D316">IFERROR(C316*INDEX($D$4:$D$7,$S316),$U316)</f>
        <v>0</v>
      </c>
      <c r="E316" s="28">
        <v>5.8906999999999998</v>
      </c>
      <c r="F316" s="25"/>
      <c r="G316" s="25" t="s">
        <v>600</v>
      </c>
      <c r="H316" s="25" t="s">
        <v>1390</v>
      </c>
      <c r="I316" s="25"/>
      <c r="J316" s="25" t="s">
        <v>1391</v>
      </c>
      <c r="M316" s="2"/>
      <c r="N316" s="2"/>
      <c r="S316" s="5">
        <v>4</v>
      </c>
      <c r="T316" s="5" t="s">
        <v>5</v>
      </c>
      <c r="V316" s="16"/>
    </row>
    <row r="317" spans="1:22" x14ac:dyDescent="0.25">
      <c r="A317" s="25" t="s">
        <v>1392</v>
      </c>
      <c r="B317" s="26" t="s">
        <v>1393</v>
      </c>
      <c r="C317" s="27">
        <v>3845.21</v>
      </c>
      <c r="D317" s="27" cm="1">
        <f t="array" ref="D317">IFERROR(C317*INDEX($D$4:$D$7,$S317),$U317)</f>
        <v>0</v>
      </c>
      <c r="E317" s="28">
        <v>8.8361000000000001</v>
      </c>
      <c r="F317" s="25"/>
      <c r="G317" s="25" t="s">
        <v>641</v>
      </c>
      <c r="H317" s="25" t="s">
        <v>1394</v>
      </c>
      <c r="I317" s="25"/>
      <c r="J317" s="25" t="s">
        <v>1395</v>
      </c>
      <c r="M317" s="2"/>
      <c r="N317" s="2"/>
      <c r="S317" s="5">
        <v>4</v>
      </c>
      <c r="T317" s="5" t="s">
        <v>5</v>
      </c>
      <c r="V317" s="16"/>
    </row>
    <row r="318" spans="1:22" x14ac:dyDescent="0.25">
      <c r="A318" s="25" t="s">
        <v>1396</v>
      </c>
      <c r="B318" s="26" t="s">
        <v>1397</v>
      </c>
      <c r="C318" s="27">
        <v>4738.84</v>
      </c>
      <c r="D318" s="27" cm="1">
        <f t="array" ref="D318">IFERROR(C318*INDEX($D$4:$D$7,$S318),$U318)</f>
        <v>0</v>
      </c>
      <c r="E318" s="28">
        <v>11.781499999999999</v>
      </c>
      <c r="F318" s="25"/>
      <c r="G318" s="25" t="s">
        <v>686</v>
      </c>
      <c r="H318" s="25" t="s">
        <v>1398</v>
      </c>
      <c r="I318" s="25"/>
      <c r="J318" s="25" t="s">
        <v>1399</v>
      </c>
      <c r="M318" s="2"/>
      <c r="N318" s="2"/>
      <c r="S318" s="5">
        <v>4</v>
      </c>
      <c r="T318" s="5" t="s">
        <v>5</v>
      </c>
      <c r="V318" s="16"/>
    </row>
    <row r="319" spans="1:22" x14ac:dyDescent="0.25">
      <c r="A319" s="25" t="s">
        <v>1400</v>
      </c>
      <c r="B319" s="26" t="s">
        <v>1401</v>
      </c>
      <c r="C319" s="27">
        <v>5498.23</v>
      </c>
      <c r="D319" s="27" cm="1">
        <f t="array" ref="D319">IFERROR(C319*INDEX($D$4:$D$7,$S319),$U319)</f>
        <v>0</v>
      </c>
      <c r="E319" s="28">
        <v>14.726900000000001</v>
      </c>
      <c r="F319" s="25"/>
      <c r="G319" s="25" t="s">
        <v>699</v>
      </c>
      <c r="H319" s="25" t="s">
        <v>1402</v>
      </c>
      <c r="I319" s="25"/>
      <c r="J319" s="25" t="s">
        <v>1403</v>
      </c>
      <c r="M319" s="2"/>
      <c r="N319" s="2"/>
      <c r="S319" s="5">
        <v>4</v>
      </c>
      <c r="T319" s="5" t="s">
        <v>5</v>
      </c>
      <c r="V319" s="16"/>
    </row>
    <row r="320" spans="1:22" x14ac:dyDescent="0.25">
      <c r="A320" s="25" t="s">
        <v>1404</v>
      </c>
      <c r="B320" s="26" t="s">
        <v>1405</v>
      </c>
      <c r="C320" s="27">
        <v>6185.63</v>
      </c>
      <c r="D320" s="27" cm="1">
        <f t="array" ref="D320">IFERROR(C320*INDEX($D$4:$D$7,$S320),$U320)</f>
        <v>0</v>
      </c>
      <c r="E320" s="28">
        <v>17.6722</v>
      </c>
      <c r="F320" s="25"/>
      <c r="G320" s="25" t="s">
        <v>699</v>
      </c>
      <c r="H320" s="25" t="s">
        <v>1406</v>
      </c>
      <c r="I320" s="25"/>
      <c r="J320" s="25" t="s">
        <v>1407</v>
      </c>
      <c r="M320" s="2"/>
      <c r="N320" s="2"/>
      <c r="S320" s="5">
        <v>4</v>
      </c>
      <c r="T320" s="5" t="s">
        <v>5</v>
      </c>
      <c r="V320" s="16"/>
    </row>
    <row r="321" spans="1:22" x14ac:dyDescent="0.25">
      <c r="A321" s="25" t="s">
        <v>1408</v>
      </c>
      <c r="B321" s="26" t="s">
        <v>1409</v>
      </c>
      <c r="C321" s="27">
        <v>3690.41</v>
      </c>
      <c r="D321" s="27" cm="1">
        <f t="array" ref="D321">IFERROR(C321*INDEX($D$4:$D$7,$S321),$U321)</f>
        <v>0</v>
      </c>
      <c r="E321" s="28">
        <v>6.2831999999999999</v>
      </c>
      <c r="F321" s="25"/>
      <c r="G321" s="25" t="s">
        <v>481</v>
      </c>
      <c r="H321" s="25" t="s">
        <v>1410</v>
      </c>
      <c r="I321" s="25"/>
      <c r="J321" s="25" t="s">
        <v>1411</v>
      </c>
      <c r="M321" s="2"/>
      <c r="N321" s="2"/>
      <c r="S321" s="5">
        <v>4</v>
      </c>
      <c r="T321" s="5" t="s">
        <v>5</v>
      </c>
      <c r="V321" s="16"/>
    </row>
    <row r="322" spans="1:22" x14ac:dyDescent="0.25">
      <c r="A322" s="25" t="s">
        <v>1412</v>
      </c>
      <c r="B322" s="26" t="s">
        <v>1413</v>
      </c>
      <c r="C322" s="27">
        <v>4177.72</v>
      </c>
      <c r="D322" s="27" cm="1">
        <f t="array" ref="D322">IFERROR(C322*INDEX($D$4:$D$7,$S322),$U322)</f>
        <v>0</v>
      </c>
      <c r="E322" s="28">
        <v>8.7302999999999997</v>
      </c>
      <c r="F322" s="25"/>
      <c r="G322" s="25" t="s">
        <v>641</v>
      </c>
      <c r="H322" s="25" t="s">
        <v>1414</v>
      </c>
      <c r="I322" s="25"/>
      <c r="J322" s="25" t="s">
        <v>1415</v>
      </c>
      <c r="M322" s="2"/>
      <c r="N322" s="2"/>
      <c r="S322" s="5">
        <v>4</v>
      </c>
      <c r="T322" s="5" t="s">
        <v>5</v>
      </c>
      <c r="V322" s="16"/>
    </row>
    <row r="323" spans="1:22" x14ac:dyDescent="0.25">
      <c r="A323" s="25" t="s">
        <v>1416</v>
      </c>
      <c r="B323" s="26" t="s">
        <v>1417</v>
      </c>
      <c r="C323" s="27">
        <v>5223.55</v>
      </c>
      <c r="D323" s="27" cm="1">
        <f t="array" ref="D323">IFERROR(C323*INDEX($D$4:$D$7,$S323),$U323)</f>
        <v>0</v>
      </c>
      <c r="E323" s="28">
        <v>13.0954</v>
      </c>
      <c r="F323" s="25"/>
      <c r="G323" s="25" t="s">
        <v>686</v>
      </c>
      <c r="H323" s="25" t="s">
        <v>1418</v>
      </c>
      <c r="I323" s="25"/>
      <c r="J323" s="25" t="s">
        <v>1419</v>
      </c>
      <c r="M323" s="2"/>
      <c r="N323" s="2"/>
      <c r="S323" s="5">
        <v>4</v>
      </c>
      <c r="T323" s="5" t="s">
        <v>5</v>
      </c>
      <c r="V323" s="16"/>
    </row>
    <row r="324" spans="1:22" x14ac:dyDescent="0.25">
      <c r="A324" s="25" t="s">
        <v>1420</v>
      </c>
      <c r="B324" s="26" t="s">
        <v>1421</v>
      </c>
      <c r="C324" s="27">
        <v>6366.39</v>
      </c>
      <c r="D324" s="27" cm="1">
        <f t="array" ref="D324">IFERROR(C324*INDEX($D$4:$D$7,$S324),$U324)</f>
        <v>0</v>
      </c>
      <c r="E324" s="28">
        <v>17.460599999999999</v>
      </c>
      <c r="F324" s="25"/>
      <c r="G324" s="25" t="s">
        <v>724</v>
      </c>
      <c r="H324" s="25" t="s">
        <v>1422</v>
      </c>
      <c r="I324" s="25"/>
      <c r="J324" s="25" t="s">
        <v>1423</v>
      </c>
      <c r="M324" s="2"/>
      <c r="N324" s="2"/>
      <c r="S324" s="5">
        <v>4</v>
      </c>
      <c r="T324" s="5" t="s">
        <v>5</v>
      </c>
      <c r="V324" s="16"/>
    </row>
    <row r="325" spans="1:22" x14ac:dyDescent="0.25">
      <c r="A325" s="25" t="s">
        <v>1424</v>
      </c>
      <c r="B325" s="26" t="s">
        <v>1425</v>
      </c>
      <c r="C325" s="27">
        <v>7388.22</v>
      </c>
      <c r="D325" s="27" cm="1">
        <f t="array" ref="D325">IFERROR(C325*INDEX($D$4:$D$7,$S325),$U325)</f>
        <v>0</v>
      </c>
      <c r="E325" s="28">
        <v>21.825700000000001</v>
      </c>
      <c r="F325" s="25"/>
      <c r="G325" s="25" t="s">
        <v>724</v>
      </c>
      <c r="H325" s="25" t="s">
        <v>1426</v>
      </c>
      <c r="I325" s="25"/>
      <c r="J325" s="25" t="s">
        <v>1427</v>
      </c>
      <c r="M325" s="2"/>
      <c r="N325" s="2"/>
      <c r="S325" s="5" t="e">
        <v>#N/A</v>
      </c>
      <c r="T325" s="5" t="s">
        <v>1432</v>
      </c>
      <c r="V325" s="16"/>
    </row>
    <row r="326" spans="1:22" x14ac:dyDescent="0.25">
      <c r="A326" s="25" t="s">
        <v>1428</v>
      </c>
      <c r="B326" s="26" t="s">
        <v>1429</v>
      </c>
      <c r="C326" s="27">
        <v>8427.98</v>
      </c>
      <c r="D326" s="27" cm="1">
        <f t="array" ref="D326">IFERROR(C326*INDEX($D$4:$D$7,$S326),$U326)</f>
        <v>0</v>
      </c>
      <c r="E326" s="28">
        <v>26.190899999999999</v>
      </c>
      <c r="F326" s="25"/>
      <c r="G326" s="25" t="s">
        <v>724</v>
      </c>
      <c r="H326" s="25" t="s">
        <v>1430</v>
      </c>
      <c r="I326" s="25"/>
      <c r="J326" s="25" t="s">
        <v>1431</v>
      </c>
      <c r="M326" s="2"/>
      <c r="N326" s="2"/>
      <c r="S326" s="5">
        <v>4</v>
      </c>
      <c r="T326" s="5" t="s">
        <v>5</v>
      </c>
      <c r="V326" s="16"/>
    </row>
    <row r="327" spans="1:22" x14ac:dyDescent="0.25">
      <c r="A327" s="25"/>
      <c r="B327" s="25"/>
      <c r="C327" s="29"/>
      <c r="D327" s="29"/>
      <c r="E327" s="25"/>
      <c r="F327" s="25"/>
      <c r="G327" s="25"/>
      <c r="H327" s="30"/>
      <c r="I327" s="30"/>
      <c r="J327" s="30"/>
      <c r="V327" s="16"/>
    </row>
    <row r="328" spans="1:22" x14ac:dyDescent="0.25">
      <c r="V328" s="16"/>
    </row>
    <row r="329" spans="1:22" x14ac:dyDescent="0.25">
      <c r="V329" s="16"/>
    </row>
    <row r="330" spans="1:22" x14ac:dyDescent="0.25">
      <c r="V330" s="16"/>
    </row>
    <row r="331" spans="1:22" x14ac:dyDescent="0.25">
      <c r="V331" s="16"/>
    </row>
    <row r="332" spans="1:22" x14ac:dyDescent="0.25">
      <c r="V332" s="16"/>
    </row>
    <row r="333" spans="1:22" x14ac:dyDescent="0.25">
      <c r="V333" s="16"/>
    </row>
    <row r="334" spans="1:22" x14ac:dyDescent="0.25">
      <c r="V334" s="16"/>
    </row>
    <row r="335" spans="1:22" x14ac:dyDescent="0.25">
      <c r="V335" s="16"/>
    </row>
    <row r="336" spans="1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6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6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6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6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6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6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6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6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6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6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6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6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6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6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6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6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6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6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6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6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6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6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6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6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6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6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6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6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6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6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6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6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6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6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6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6"/>
    </row>
    <row r="1045" spans="22:22" x14ac:dyDescent="0.25">
      <c r="V1045" s="16"/>
    </row>
    <row r="1046" spans="22:22" x14ac:dyDescent="0.25">
      <c r="V1046" s="16"/>
    </row>
  </sheetData>
  <sheetProtection algorithmName="SHA-512" hashValue="+12rsP2id7rGTThPCgUBFtKNWPEJf/Vvtzvt7SLJyLS9NEiXOsnkmOdz/0RUQQ0ul0sH44voVGcwqYxCn+b5vw==" saltValue="5XwQFpRyBGBIIi2vblaCkQ==" spinCount="100000" sheet="1" objects="1" scenarios="1"/>
  <autoFilter ref="A10:Y932" xr:uid="{007E90F6-F81D-4ACC-8952-4F1ECA241736}"/>
  <conditionalFormatting sqref="C11:D1031">
    <cfRule type="expression" dxfId="3" priority="1">
      <formula>$S11=1</formula>
    </cfRule>
    <cfRule type="expression" dxfId="2" priority="2">
      <formula>$S11=2</formula>
    </cfRule>
    <cfRule type="expression" dxfId="1" priority="3">
      <formula>$S11=3</formula>
    </cfRule>
    <cfRule type="expression" dxfId="0" priority="4">
      <formula>$S11=4</formula>
    </cfRule>
  </conditionalFormatting>
  <hyperlinks>
    <hyperlink ref="A3" location="'Cover Sheet'!G4" display="Cover Sheet" xr:uid="{8069FD37-0768-46D2-BE86-7CC40C40C209}"/>
  </hyperlinks>
  <printOptions horizontalCentered="1"/>
  <pageMargins left="0.5" right="0.5" top="0.5" bottom="0.5" header="0.3" footer="0.3"/>
  <pageSetup scale="70" fitToHeight="0" orientation="landscape" r:id="rId1"/>
  <headerFooter>
    <oddFooter>&amp;C&amp;A&amp;R&amp;P OF &amp;N</oddFooter>
  </headerFooter>
  <rowBreaks count="3" manualBreakCount="3">
    <brk id="166" max="16383" man="1"/>
    <brk id="209" max="9" man="1"/>
    <brk id="271" max="9" man="1"/>
  </rowBreaks>
  <colBreaks count="1" manualBreakCount="1">
    <brk id="1" max="4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Import Seamless Steel Nipples</vt:lpstr>
      <vt:lpstr>'Import Seamless Steel Nipples'!Print_Area</vt:lpstr>
      <vt:lpstr>'Import Seamless Steel Nipples'!Print_Titles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2026-06-18T04:56:20Z</dcterms:created>
  <dcterms:modified xsi:type="dcterms:W3CDTF">2026-06-18T04:56:25Z</dcterms:modified>
</cp:coreProperties>
</file>