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ervicemetal-my.sharepoint.com/personal/jvergara_servicemetal_net/Documents/Documents/"/>
    </mc:Choice>
  </mc:AlternateContent>
  <xr:revisionPtr revIDLastSave="0" documentId="8_{3C247286-3DFE-447D-9DAB-FC87B967B828}" xr6:coauthVersionLast="47" xr6:coauthVersionMax="47" xr10:uidLastSave="{00000000-0000-0000-0000-000000000000}"/>
  <bookViews>
    <workbookView xWindow="-28920" yWindow="-120" windowWidth="29040" windowHeight="15720" xr2:uid="{DD18BB09-4FD0-4DFA-BC70-FDCD76DD0443}"/>
  </bookViews>
  <sheets>
    <sheet name="Domestic Steel Nipples" sheetId="2" r:id="rId1"/>
  </sheets>
  <externalReferences>
    <externalReference r:id="rId2"/>
  </externalReferences>
  <definedNames>
    <definedName name="_xlnm._FilterDatabase" localSheetId="0" hidden="1">'Domestic Steel Nipples'!$A$9:$Y$352</definedName>
    <definedName name="Customer_Code">#REF!</definedName>
    <definedName name="FromArray_1">_xlfn.ANCHORARRAY(#REF!)</definedName>
    <definedName name="_xlnm.Print_Area" localSheetId="0">'Domestic Steel Nipples'!$A$1:$J$203</definedName>
    <definedName name="_xlnm.Print_Titles" localSheetId="0">'Domestic Steel Nipples'!$1:$7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02" i="2" l="1" a="1"/>
  <c r="D202" i="2" s="1"/>
  <c r="D201" i="2" a="1"/>
  <c r="D201" i="2" s="1"/>
  <c r="D200" i="2"/>
  <c r="D200" i="2" a="1"/>
  <c r="D199" i="2" a="1"/>
  <c r="D199" i="2" s="1"/>
  <c r="D198" i="2"/>
  <c r="D198" i="2" a="1"/>
  <c r="D197" i="2" a="1"/>
  <c r="D197" i="2" s="1"/>
  <c r="D196" i="2" a="1"/>
  <c r="D196" i="2" s="1"/>
  <c r="D195" i="2" a="1"/>
  <c r="D195" i="2" s="1"/>
  <c r="D194" i="2"/>
  <c r="D194" i="2" a="1"/>
  <c r="D193" i="2" a="1"/>
  <c r="D193" i="2" s="1"/>
  <c r="D192" i="2" a="1"/>
  <c r="D192" i="2" s="1"/>
  <c r="D191" i="2" a="1"/>
  <c r="D191" i="2" s="1"/>
  <c r="D190" i="2" a="1"/>
  <c r="D190" i="2" s="1"/>
  <c r="D189" i="2" a="1"/>
  <c r="D189" i="2" s="1"/>
  <c r="D188" i="2"/>
  <c r="D188" i="2" a="1"/>
  <c r="D187" i="2" a="1"/>
  <c r="D187" i="2" s="1"/>
  <c r="D186" i="2" a="1"/>
  <c r="D186" i="2" s="1"/>
  <c r="D185" i="2" a="1"/>
  <c r="D185" i="2" s="1"/>
  <c r="D184" i="2"/>
  <c r="D184" i="2" a="1"/>
  <c r="D183" i="2" a="1"/>
  <c r="D183" i="2" s="1"/>
  <c r="D182" i="2" a="1"/>
  <c r="D182" i="2" s="1"/>
  <c r="D181" i="2" a="1"/>
  <c r="D181" i="2" s="1"/>
  <c r="D180" i="2" a="1"/>
  <c r="D180" i="2" s="1"/>
  <c r="D179" i="2" a="1"/>
  <c r="D179" i="2" s="1"/>
  <c r="D178" i="2"/>
  <c r="D178" i="2" a="1"/>
  <c r="D177" i="2" a="1"/>
  <c r="D177" i="2" s="1"/>
  <c r="D176" i="2" a="1"/>
  <c r="D176" i="2" s="1"/>
  <c r="D175" i="2" a="1"/>
  <c r="D175" i="2" s="1"/>
  <c r="D174" i="2"/>
  <c r="D174" i="2" a="1"/>
  <c r="D173" i="2" a="1"/>
  <c r="D173" i="2" s="1"/>
  <c r="D172" i="2" a="1"/>
  <c r="D172" i="2" s="1"/>
  <c r="D171" i="2" a="1"/>
  <c r="D171" i="2" s="1"/>
  <c r="D170" i="2" a="1"/>
  <c r="D170" i="2" s="1"/>
  <c r="D169" i="2" a="1"/>
  <c r="D169" i="2" s="1"/>
  <c r="D168" i="2"/>
  <c r="D168" i="2" a="1"/>
  <c r="D164" i="2" a="1"/>
  <c r="D164" i="2" s="1"/>
  <c r="D163" i="2" a="1"/>
  <c r="D163" i="2" s="1"/>
  <c r="D162" i="2" a="1"/>
  <c r="D162" i="2" s="1"/>
  <c r="D161" i="2"/>
  <c r="D161" i="2" a="1"/>
  <c r="D160" i="2" a="1"/>
  <c r="D160" i="2" s="1"/>
  <c r="D159" i="2" a="1"/>
  <c r="D159" i="2" s="1"/>
  <c r="D158" i="2" a="1"/>
  <c r="D158" i="2" s="1"/>
  <c r="D157" i="2" a="1"/>
  <c r="D157" i="2" s="1"/>
  <c r="D156" i="2" a="1"/>
  <c r="D156" i="2" s="1"/>
  <c r="D155" i="2"/>
  <c r="D155" i="2" a="1"/>
  <c r="D154" i="2" a="1"/>
  <c r="D154" i="2" s="1"/>
  <c r="D153" i="2" a="1"/>
  <c r="D153" i="2" s="1"/>
  <c r="D152" i="2" a="1"/>
  <c r="D152" i="2" s="1"/>
  <c r="D151" i="2"/>
  <c r="D151" i="2" a="1"/>
  <c r="D150" i="2" a="1"/>
  <c r="D150" i="2" s="1"/>
  <c r="D149" i="2" a="1"/>
  <c r="D149" i="2" s="1"/>
  <c r="D148" i="2" a="1"/>
  <c r="D148" i="2" s="1"/>
  <c r="D147" i="2" a="1"/>
  <c r="D147" i="2" s="1"/>
  <c r="D146" i="2" a="1"/>
  <c r="D146" i="2" s="1"/>
  <c r="D145" i="2"/>
  <c r="D145" i="2" a="1"/>
  <c r="D144" i="2" a="1"/>
  <c r="D144" i="2" s="1"/>
  <c r="D143" i="2" a="1"/>
  <c r="D143" i="2" s="1"/>
  <c r="D142" i="2" a="1"/>
  <c r="D142" i="2" s="1"/>
  <c r="D141" i="2"/>
  <c r="D141" i="2" a="1"/>
  <c r="D140" i="2" a="1"/>
  <c r="D140" i="2" s="1"/>
  <c r="D139" i="2" a="1"/>
  <c r="D139" i="2" s="1"/>
  <c r="D138" i="2" a="1"/>
  <c r="D138" i="2" s="1"/>
  <c r="D137" i="2" a="1"/>
  <c r="D137" i="2" s="1"/>
  <c r="D136" i="2" a="1"/>
  <c r="D136" i="2" s="1"/>
  <c r="D135" i="2"/>
  <c r="D135" i="2" a="1"/>
  <c r="D134" i="2" a="1"/>
  <c r="D134" i="2" s="1"/>
  <c r="D133" i="2" a="1"/>
  <c r="D133" i="2" s="1"/>
  <c r="D132" i="2" a="1"/>
  <c r="D132" i="2" s="1"/>
  <c r="D131" i="2"/>
  <c r="D131" i="2" a="1"/>
  <c r="D130" i="2" a="1"/>
  <c r="D130" i="2" s="1"/>
  <c r="D129" i="2" a="1"/>
  <c r="D129" i="2" s="1"/>
  <c r="D128" i="2" a="1"/>
  <c r="D128" i="2" s="1"/>
  <c r="D127" i="2" a="1"/>
  <c r="D127" i="2" s="1"/>
  <c r="D126" i="2" a="1"/>
  <c r="D126" i="2" s="1"/>
  <c r="D125" i="2"/>
  <c r="D125" i="2" a="1"/>
  <c r="D124" i="2" a="1"/>
  <c r="D124" i="2" s="1"/>
  <c r="D123" i="2" a="1"/>
  <c r="D123" i="2" s="1"/>
  <c r="D122" i="2" a="1"/>
  <c r="D122" i="2" s="1"/>
  <c r="D121" i="2"/>
  <c r="D121" i="2" a="1"/>
  <c r="D120" i="2" a="1"/>
  <c r="D120" i="2" s="1"/>
  <c r="D119" i="2" a="1"/>
  <c r="D119" i="2" s="1"/>
  <c r="D118" i="2" a="1"/>
  <c r="D118" i="2" s="1"/>
  <c r="D117" i="2" a="1"/>
  <c r="D117" i="2" s="1"/>
  <c r="D116" i="2" a="1"/>
  <c r="D116" i="2" s="1"/>
  <c r="D115" i="2"/>
  <c r="D115" i="2" a="1"/>
  <c r="D114" i="2" a="1"/>
  <c r="D114" i="2" s="1"/>
  <c r="D113" i="2" a="1"/>
  <c r="D113" i="2" s="1"/>
  <c r="D112" i="2" a="1"/>
  <c r="D112" i="2" s="1"/>
  <c r="D111" i="2"/>
  <c r="D111" i="2" a="1"/>
  <c r="D110" i="2" a="1"/>
  <c r="D110" i="2" s="1"/>
  <c r="D109" i="2" a="1"/>
  <c r="D109" i="2" s="1"/>
  <c r="D108" i="2" a="1"/>
  <c r="D108" i="2" s="1"/>
  <c r="D107" i="2" a="1"/>
  <c r="D107" i="2" s="1"/>
  <c r="D106" i="2" a="1"/>
  <c r="D106" i="2" s="1"/>
  <c r="D105" i="2"/>
  <c r="D105" i="2" a="1"/>
  <c r="D104" i="2" a="1"/>
  <c r="D104" i="2" s="1"/>
  <c r="D103" i="2" a="1"/>
  <c r="D103" i="2" s="1"/>
  <c r="D102" i="2" a="1"/>
  <c r="D102" i="2" s="1"/>
  <c r="D97" i="2"/>
  <c r="D97" i="2" a="1"/>
  <c r="D96" i="2" a="1"/>
  <c r="D96" i="2" s="1"/>
  <c r="D95" i="2" a="1"/>
  <c r="D95" i="2" s="1"/>
  <c r="D94" i="2" a="1"/>
  <c r="D94" i="2" s="1"/>
  <c r="D93" i="2" a="1"/>
  <c r="D93" i="2" s="1"/>
  <c r="D92" i="2" a="1"/>
  <c r="D92" i="2" s="1"/>
  <c r="D91" i="2"/>
  <c r="D91" i="2" a="1"/>
  <c r="D90" i="2" a="1"/>
  <c r="D90" i="2" s="1"/>
  <c r="D89" i="2" a="1"/>
  <c r="D89" i="2" s="1"/>
  <c r="D88" i="2" a="1"/>
  <c r="D88" i="2" s="1"/>
  <c r="D87" i="2"/>
  <c r="D87" i="2" a="1"/>
  <c r="D86" i="2" a="1"/>
  <c r="D86" i="2" s="1"/>
  <c r="D85" i="2" a="1"/>
  <c r="D85" i="2" s="1"/>
  <c r="D84" i="2" a="1"/>
  <c r="D84" i="2" s="1"/>
  <c r="D83" i="2" a="1"/>
  <c r="D83" i="2" s="1"/>
  <c r="D82" i="2" a="1"/>
  <c r="D82" i="2" s="1"/>
  <c r="D81" i="2"/>
  <c r="D81" i="2" a="1"/>
  <c r="D80" i="2" a="1"/>
  <c r="D80" i="2" s="1"/>
  <c r="D79" i="2" a="1"/>
  <c r="D79" i="2" s="1"/>
  <c r="D78" i="2" a="1"/>
  <c r="D78" i="2" s="1"/>
  <c r="D77" i="2"/>
  <c r="D77" i="2" a="1"/>
  <c r="D76" i="2" a="1"/>
  <c r="D76" i="2" s="1"/>
  <c r="D75" i="2" a="1"/>
  <c r="D75" i="2" s="1"/>
  <c r="D74" i="2" a="1"/>
  <c r="D74" i="2" s="1"/>
  <c r="D73" i="2" a="1"/>
  <c r="D73" i="2" s="1"/>
  <c r="D72" i="2" a="1"/>
  <c r="D72" i="2" s="1"/>
  <c r="D71" i="2"/>
  <c r="D71" i="2" a="1"/>
  <c r="D70" i="2" a="1"/>
  <c r="D70" i="2" s="1"/>
  <c r="D69" i="2" a="1"/>
  <c r="D69" i="2" s="1"/>
  <c r="D68" i="2" a="1"/>
  <c r="D68" i="2" s="1"/>
  <c r="D67" i="2"/>
  <c r="D67" i="2" a="1"/>
  <c r="D66" i="2" a="1"/>
  <c r="D66" i="2" s="1"/>
  <c r="D65" i="2" a="1"/>
  <c r="D65" i="2" s="1"/>
  <c r="D64" i="2" a="1"/>
  <c r="D64" i="2" s="1"/>
  <c r="D63" i="2" a="1"/>
  <c r="D63" i="2" s="1"/>
  <c r="D62" i="2" a="1"/>
  <c r="D62" i="2" s="1"/>
  <c r="D61" i="2"/>
  <c r="D61" i="2" a="1"/>
  <c r="D60" i="2" a="1"/>
  <c r="D60" i="2" s="1"/>
  <c r="D59" i="2" a="1"/>
  <c r="D59" i="2" s="1"/>
  <c r="D58" i="2" a="1"/>
  <c r="D58" i="2" s="1"/>
  <c r="D57" i="2"/>
  <c r="D57" i="2" a="1"/>
  <c r="D56" i="2" a="1"/>
  <c r="D56" i="2" s="1"/>
  <c r="D55" i="2" a="1"/>
  <c r="D55" i="2" s="1"/>
  <c r="D54" i="2" a="1"/>
  <c r="D54" i="2" s="1"/>
  <c r="D53" i="2" a="1"/>
  <c r="D53" i="2" s="1"/>
  <c r="D52" i="2" a="1"/>
  <c r="D52" i="2" s="1"/>
  <c r="D51" i="2"/>
  <c r="D51" i="2" a="1"/>
  <c r="D50" i="2" a="1"/>
  <c r="D50" i="2" s="1"/>
  <c r="D49" i="2" a="1"/>
  <c r="D49" i="2" s="1"/>
  <c r="D48" i="2" a="1"/>
  <c r="D48" i="2" s="1"/>
  <c r="D47" i="2"/>
  <c r="D47" i="2" a="1"/>
  <c r="D46" i="2" a="1"/>
  <c r="D46" i="2" s="1"/>
  <c r="D45" i="2" a="1"/>
  <c r="D45" i="2" s="1"/>
  <c r="D44" i="2" a="1"/>
  <c r="D44" i="2" s="1"/>
  <c r="D43" i="2" a="1"/>
  <c r="D43" i="2" s="1"/>
  <c r="D42" i="2" a="1"/>
  <c r="D42" i="2" s="1"/>
  <c r="D41" i="2"/>
  <c r="D41" i="2" a="1"/>
  <c r="D40" i="2" a="1"/>
  <c r="D40" i="2" s="1"/>
  <c r="D39" i="2" a="1"/>
  <c r="D39" i="2" s="1"/>
  <c r="D38" i="2" a="1"/>
  <c r="D38" i="2" s="1"/>
  <c r="D37" i="2"/>
  <c r="D37" i="2" a="1"/>
  <c r="D36" i="2" a="1"/>
  <c r="D36" i="2" s="1"/>
  <c r="D35" i="2" a="1"/>
  <c r="D35" i="2" s="1"/>
  <c r="D34" i="2" a="1"/>
  <c r="D34" i="2" s="1"/>
  <c r="D33" i="2" a="1"/>
  <c r="D33" i="2" s="1"/>
  <c r="D32" i="2" a="1"/>
  <c r="D32" i="2" s="1"/>
  <c r="D31" i="2"/>
  <c r="D31" i="2" a="1"/>
  <c r="D30" i="2" a="1"/>
  <c r="D30" i="2" s="1"/>
  <c r="D29" i="2" a="1"/>
  <c r="D29" i="2" s="1"/>
  <c r="D28" i="2" a="1"/>
  <c r="D28" i="2" s="1"/>
  <c r="D27" i="2"/>
  <c r="D27" i="2" a="1"/>
  <c r="D26" i="2" a="1"/>
  <c r="D26" i="2" s="1"/>
  <c r="D25" i="2" a="1"/>
  <c r="D25" i="2" s="1"/>
  <c r="D24" i="2" a="1"/>
  <c r="D24" i="2" s="1"/>
  <c r="D23" i="2" a="1"/>
  <c r="D23" i="2" s="1"/>
  <c r="D22" i="2" a="1"/>
  <c r="D22" i="2" s="1"/>
  <c r="D21" i="2"/>
  <c r="D21" i="2" a="1"/>
  <c r="D20" i="2" a="1"/>
  <c r="D20" i="2" s="1"/>
  <c r="D19" i="2" a="1"/>
  <c r="D19" i="2" s="1"/>
  <c r="D18" i="2" a="1"/>
  <c r="D18" i="2" s="1"/>
  <c r="D17" i="2"/>
  <c r="D17" i="2" a="1"/>
  <c r="D16" i="2" a="1"/>
  <c r="D16" i="2" s="1"/>
  <c r="D15" i="2" a="1"/>
  <c r="D15" i="2" s="1"/>
  <c r="D14" i="2" a="1"/>
  <c r="D14" i="2" s="1"/>
  <c r="D13" i="2" a="1"/>
  <c r="D13" i="2" s="1"/>
  <c r="D12" i="2" a="1"/>
  <c r="D12" i="2" s="1"/>
  <c r="D11" i="2"/>
  <c r="D11" i="2" a="1"/>
  <c r="D10" i="2" a="1"/>
  <c r="D10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<sst xmlns="http://schemas.openxmlformats.org/spreadsheetml/2006/main" count="1362" uniqueCount="769">
  <si>
    <t>SERVICE METAL List Price Sheet For Domestic Seamless Steel Nipples</t>
  </si>
  <si>
    <t xml:space="preserve">Effective June 29th 2026 </t>
  </si>
  <si>
    <t>Cover Sheet</t>
  </si>
  <si>
    <t>Multiplier</t>
  </si>
  <si>
    <t>Sch 80 Black</t>
  </si>
  <si>
    <t>DOM NIPPLE</t>
  </si>
  <si>
    <t>Sch 160 Black</t>
  </si>
  <si>
    <t>Sch XXH Black</t>
  </si>
  <si>
    <t xml:space="preserve"> PRICES ARE SUBJECT TO CHANGE WITHOUT NOTICE</t>
  </si>
  <si>
    <t>Seamless SCH 80 Black</t>
  </si>
  <si>
    <t xml:space="preserve"> </t>
  </si>
  <si>
    <t>Part Number</t>
  </si>
  <si>
    <t>Description</t>
  </si>
  <si>
    <t>List</t>
  </si>
  <si>
    <t>Net Price</t>
  </si>
  <si>
    <t>Weight</t>
  </si>
  <si>
    <t>Inner Box</t>
  </si>
  <si>
    <t>Master Case</t>
  </si>
  <si>
    <t>EACH GTIN</t>
  </si>
  <si>
    <t>BOX GTIN</t>
  </si>
  <si>
    <t>CASE GTIN</t>
  </si>
  <si>
    <t>Sell Group</t>
  </si>
  <si>
    <t>DXBNS.50</t>
  </si>
  <si>
    <t>1/2 X CLOSE SCH 80 BLK NIPPLE</t>
  </si>
  <si>
    <t/>
  </si>
  <si>
    <t>00196280125653</t>
  </si>
  <si>
    <t>20196280125657</t>
  </si>
  <si>
    <t>DXBNS.50X01.5</t>
  </si>
  <si>
    <t>1/2 X 1-1/2" SCH 80 BLK NIPPLE</t>
  </si>
  <si>
    <t>00196280125660</t>
  </si>
  <si>
    <t>20196280125664</t>
  </si>
  <si>
    <t>DXBNS.50X02.0</t>
  </si>
  <si>
    <t>1/2 X 2" SCH 80 BLK NIPPLE</t>
  </si>
  <si>
    <t>00196280125677</t>
  </si>
  <si>
    <t>20196280125671</t>
  </si>
  <si>
    <t>DXBNS.50X02.5</t>
  </si>
  <si>
    <t>1/2 X 2-1/2" SCH 80 BLK NIPPLE</t>
  </si>
  <si>
    <t>00196280125684</t>
  </si>
  <si>
    <t>20196280125688</t>
  </si>
  <si>
    <t>DXBNS.50X03.0</t>
  </si>
  <si>
    <t>1/2 X 3" SCH 80 BLK NIPPLE</t>
  </si>
  <si>
    <t>00196280125691</t>
  </si>
  <si>
    <t>20196280125695</t>
  </si>
  <si>
    <t>DXBNS.50X03.5</t>
  </si>
  <si>
    <t>1/2 X 3-1/2" SCH 80 BLK NIPPLE</t>
  </si>
  <si>
    <t>00196280125707</t>
  </si>
  <si>
    <t>20196280125701</t>
  </si>
  <si>
    <t>DXBNS.50X04</t>
  </si>
  <si>
    <t>1/2 X 4" SCH 80 BLK NIPPLE</t>
  </si>
  <si>
    <t>00196280125714</t>
  </si>
  <si>
    <t>20196280125718</t>
  </si>
  <si>
    <t>DXBNS.50X04.5</t>
  </si>
  <si>
    <t>1/2 X 4-1/2" SCH 80 BLK NIPPLE</t>
  </si>
  <si>
    <t>00196280125721</t>
  </si>
  <si>
    <t>20196280125725</t>
  </si>
  <si>
    <t>DXBNS.50X05</t>
  </si>
  <si>
    <t>1/2 X 5" SCH 80 BLK NIPPLE</t>
  </si>
  <si>
    <t>00196280125738</t>
  </si>
  <si>
    <t>20196280125732</t>
  </si>
  <si>
    <t>DXBNS.50X05.5</t>
  </si>
  <si>
    <t>1/2 X 5-1/2" SCH 80 BLK NIPPLE</t>
  </si>
  <si>
    <t>00196280125745</t>
  </si>
  <si>
    <t>20196280125749</t>
  </si>
  <si>
    <t>DXBNS.50X06</t>
  </si>
  <si>
    <t>1/2 X 6" SCH 80 BLK NIPPLE</t>
  </si>
  <si>
    <t>00196280125752</t>
  </si>
  <si>
    <t>20196280125756</t>
  </si>
  <si>
    <t>DXBNS.50X07</t>
  </si>
  <si>
    <t>1/2 X 7" SCH 80 BLK NIPPLE</t>
  </si>
  <si>
    <t>00196280125769</t>
  </si>
  <si>
    <t>20196280125763</t>
  </si>
  <si>
    <t>DXBNS.50X08</t>
  </si>
  <si>
    <t>1/2 X 8" SCH 80 BLK NIPPLE</t>
  </si>
  <si>
    <t>00196280125776</t>
  </si>
  <si>
    <t>20196280125770</t>
  </si>
  <si>
    <t>DXBNS.50X10</t>
  </si>
  <si>
    <t>1/2 X 10" SCH 80 BLK NIPPLE</t>
  </si>
  <si>
    <t>00196280125783</t>
  </si>
  <si>
    <t>20196280125787</t>
  </si>
  <si>
    <t>DXBNS.50X12</t>
  </si>
  <si>
    <t>1/2 X 12" SCH 80 BLK NIPPLE</t>
  </si>
  <si>
    <t>00196280125790</t>
  </si>
  <si>
    <t>20196280125794</t>
  </si>
  <si>
    <t>DXBNS.75</t>
  </si>
  <si>
    <t>3/4 X CLOSE SCH 80 BLK NIPPLE</t>
  </si>
  <si>
    <t>00196280125806</t>
  </si>
  <si>
    <t>20196280125800</t>
  </si>
  <si>
    <t>DXBNS.75X01.5</t>
  </si>
  <si>
    <t>3/4 X 1-1/2" SCH 80 BLK NIPPLE</t>
  </si>
  <si>
    <t>00196280125813</t>
  </si>
  <si>
    <t>20196280125817</t>
  </si>
  <si>
    <t>DXBNS.75X02.0</t>
  </si>
  <si>
    <t>3/4 X 2" SCH 80 BLK NIPPLE</t>
  </si>
  <si>
    <t>00196280125820</t>
  </si>
  <si>
    <t>20196280125824</t>
  </si>
  <si>
    <t>DXBNS.75X02.5</t>
  </si>
  <si>
    <t>3/4 X 2-1/2" SCH 80 BLK NIPPLE</t>
  </si>
  <si>
    <t>00196280125837</t>
  </si>
  <si>
    <t>20196280125831</t>
  </si>
  <si>
    <t>DXBNS.75X03.0</t>
  </si>
  <si>
    <t>3/4 X 3" SCH 80 BLK NIPPLE</t>
  </si>
  <si>
    <t>00196280125844</t>
  </si>
  <si>
    <t>20196280125848</t>
  </si>
  <si>
    <t>DXBNS.75X03.5</t>
  </si>
  <si>
    <t>3/4 X 3-1/2" SCH 80 BLK NIPPLE</t>
  </si>
  <si>
    <t>00196280125851</t>
  </si>
  <si>
    <t>20196280125855</t>
  </si>
  <si>
    <t>DXBNS.75X04</t>
  </si>
  <si>
    <t>3/4 X 4" SCH 80 BLK NIPPLE</t>
  </si>
  <si>
    <t>00196280125868</t>
  </si>
  <si>
    <t>20196280125862</t>
  </si>
  <si>
    <t>DXBNS.75X04.5</t>
  </si>
  <si>
    <t>3/4 X 4-1/2" SCH 80 BLK NIPPLE</t>
  </si>
  <si>
    <t>00196280125875</t>
  </si>
  <si>
    <t>20196280125879</t>
  </si>
  <si>
    <t>DXBNS.75X05</t>
  </si>
  <si>
    <t>3/4 X 5" SCH 80 BLK NIPPLE</t>
  </si>
  <si>
    <t>00196280125882</t>
  </si>
  <si>
    <t>20196280125886</t>
  </si>
  <si>
    <t>DXBNS.75X06</t>
  </si>
  <si>
    <t>3/4 X 6" SCH 80 BLK NIPPLE</t>
  </si>
  <si>
    <t>00196280125905</t>
  </si>
  <si>
    <t>20196280125909</t>
  </si>
  <si>
    <t>DXBNS.75X07</t>
  </si>
  <si>
    <t>3/4 X 7" SCH 80 BLK NIPPLE</t>
  </si>
  <si>
    <t>00196280125912</t>
  </si>
  <si>
    <t>20196280125916</t>
  </si>
  <si>
    <t>DXBNS.75X08</t>
  </si>
  <si>
    <t>3/4 X 8" SCH 80 BLK NIPPLE</t>
  </si>
  <si>
    <t>00196280125929</t>
  </si>
  <si>
    <t>20196280125923</t>
  </si>
  <si>
    <t>DXBNS.75X10</t>
  </si>
  <si>
    <t>3/4 X 10" SCH 80 BLK NIPPLE</t>
  </si>
  <si>
    <t>00196280125936</t>
  </si>
  <si>
    <t>20196280125930</t>
  </si>
  <si>
    <t>DXBNS.75X12</t>
  </si>
  <si>
    <t>3/4 X 12" SCH 80 BLK NIPPLE</t>
  </si>
  <si>
    <t>00196280125943</t>
  </si>
  <si>
    <t>20196280125947</t>
  </si>
  <si>
    <t>DXBNS01.0</t>
  </si>
  <si>
    <t>1 X CLOSE SCH 80 BLK NIPPLE</t>
  </si>
  <si>
    <t>00196280125950</t>
  </si>
  <si>
    <t>20196280125954</t>
  </si>
  <si>
    <t>DXBNS01.0X02.0</t>
  </si>
  <si>
    <t>1 X 2" SCH 80 BLK NIPPLE</t>
  </si>
  <si>
    <t>00196280125967</t>
  </si>
  <si>
    <t>20196280125961</t>
  </si>
  <si>
    <t>DXBNS01.0X02.5</t>
  </si>
  <si>
    <t>1 X 2-1/2" SCH 80 BLK NIPPLE</t>
  </si>
  <si>
    <t>00196280125974</t>
  </si>
  <si>
    <t>20196280125978</t>
  </si>
  <si>
    <t>DXBNS01.0X03.0</t>
  </si>
  <si>
    <t>1 X 3" SCH 80 BLK NIPPLE</t>
  </si>
  <si>
    <t>00196280125981</t>
  </si>
  <si>
    <t>20196280125985</t>
  </si>
  <si>
    <t>DXBNS01.0X03.5</t>
  </si>
  <si>
    <t>1 X 3-1/2" SCH 80 BLK NIPPLE</t>
  </si>
  <si>
    <t>00196280125998</t>
  </si>
  <si>
    <t>20196280125992</t>
  </si>
  <si>
    <t>DXBNS01.0X04</t>
  </si>
  <si>
    <t>1 X 4" SCH 80 BLK NIPPLE</t>
  </si>
  <si>
    <t>00196280126001</t>
  </si>
  <si>
    <t>20196280126005</t>
  </si>
  <si>
    <t>DXBNS01.0X04.5</t>
  </si>
  <si>
    <t>1 X 4-1/2" SCH 80 BLK NIPPLE</t>
  </si>
  <si>
    <t>00196280126018</t>
  </si>
  <si>
    <t>20196280126012</t>
  </si>
  <si>
    <t>DXBNS01.0X05</t>
  </si>
  <si>
    <t>1 X 5" SCH 80 BLK NIPPLE</t>
  </si>
  <si>
    <t>00196280126025</t>
  </si>
  <si>
    <t>20196280126029</t>
  </si>
  <si>
    <t>DXBNS01.0X05.5</t>
  </si>
  <si>
    <t>1 X 5-1/2" SCH 80 BLK NIPPLE</t>
  </si>
  <si>
    <t>00196280126032</t>
  </si>
  <si>
    <t>20196280126036</t>
  </si>
  <si>
    <t>DXBNS01.0X06</t>
  </si>
  <si>
    <t>1 X 6" SCH 80 BLK NIPPLE</t>
  </si>
  <si>
    <t>00196280126049</t>
  </si>
  <si>
    <t>20196280126043</t>
  </si>
  <si>
    <t>DXBNS01.0X07</t>
  </si>
  <si>
    <t xml:space="preserve">1 X 7" SCH 80 BLK NIPPLE </t>
  </si>
  <si>
    <t>00196280126056</t>
  </si>
  <si>
    <t>20196280126050</t>
  </si>
  <si>
    <t>DXBNS01.0X08</t>
  </si>
  <si>
    <t>1 X 8" SCH 80 BLK NIPPLE</t>
  </si>
  <si>
    <t>00196280126063</t>
  </si>
  <si>
    <t>20196280126067</t>
  </si>
  <si>
    <t>DXBNS01.0X10</t>
  </si>
  <si>
    <t>1 X 10" SCH 80 BLK NIPPLE</t>
  </si>
  <si>
    <t>00196280126070</t>
  </si>
  <si>
    <t>20196280126074</t>
  </si>
  <si>
    <t>DXBNS01.0X12</t>
  </si>
  <si>
    <t>1 X 12" SCH 80 BLK NIPPLE</t>
  </si>
  <si>
    <t>00196280126094</t>
  </si>
  <si>
    <t>20196280126098</t>
  </si>
  <si>
    <t>DXBNS01.25</t>
  </si>
  <si>
    <t>1-1/4 X CLOSE SCH 80 BLK NIPPLE</t>
  </si>
  <si>
    <t>00196280126100</t>
  </si>
  <si>
    <t>20196280126104</t>
  </si>
  <si>
    <t>DXBNS01.25X02.0</t>
  </si>
  <si>
    <t>1-1/4 X 2" SCH 80 BLK NIPPLE</t>
  </si>
  <si>
    <t>00196280126117</t>
  </si>
  <si>
    <t>20196280126111</t>
  </si>
  <si>
    <t>DXBNS01.25X02.5</t>
  </si>
  <si>
    <t>1-1/4 X 2-1/2" SCH 80 BLK NIPPLE</t>
  </si>
  <si>
    <t>00196280126124</t>
  </si>
  <si>
    <t>20196280126128</t>
  </si>
  <si>
    <t>DXBNS01.25X03.0</t>
  </si>
  <si>
    <t>1-1/4 X 3" SCH 80 BLK NIPPLE</t>
  </si>
  <si>
    <t>00196280126131</t>
  </si>
  <si>
    <t>20196280126135</t>
  </si>
  <si>
    <t>DXBNS01.25X03.5</t>
  </si>
  <si>
    <t>1-1/4 X 3-1/2" SCH 80 BLK NIPPLE</t>
  </si>
  <si>
    <t>00196280126148</t>
  </si>
  <si>
    <t>20196280126142</t>
  </si>
  <si>
    <t>DXBNS01.25X04</t>
  </si>
  <si>
    <t>1-1/4 X 4" SCH 80 BLK NIPPLE</t>
  </si>
  <si>
    <t>00196280126155</t>
  </si>
  <si>
    <t>20196280126159</t>
  </si>
  <si>
    <t>DXBNS01.25X04.5</t>
  </si>
  <si>
    <t>1-1/4 X 4-1/2" SCH 80 BLK NIPPLE</t>
  </si>
  <si>
    <t>00196280126162</t>
  </si>
  <si>
    <t>20196280126166</t>
  </si>
  <si>
    <t>DXBNS01.25X05</t>
  </si>
  <si>
    <t>1-1/4 X 5" SCH 80 BLK NIPPLE</t>
  </si>
  <si>
    <t>00196280126179</t>
  </si>
  <si>
    <t>20196280126173</t>
  </si>
  <si>
    <t>DXBNS01.25X05.5</t>
  </si>
  <si>
    <t>1-1/4 X 5-1/2" SCH 80 BLK NIPPLE</t>
  </si>
  <si>
    <t>00196280126186</t>
  </si>
  <si>
    <t>20196280126180</t>
  </si>
  <si>
    <t>DXBNS01.25X06</t>
  </si>
  <si>
    <t>1-1/4 X 6" SCH 80 BLK NIPPLE</t>
  </si>
  <si>
    <t>00196280126193</t>
  </si>
  <si>
    <t>20196280126197</t>
  </si>
  <si>
    <t>DXBNS01.25X07</t>
  </si>
  <si>
    <t>1-1/4 X 7" SCH 80 BLK NIPPLE</t>
  </si>
  <si>
    <t>00196280126209</t>
  </si>
  <si>
    <t>20196280126203</t>
  </si>
  <si>
    <t>DXBNS01.25X08</t>
  </si>
  <si>
    <t>1-1/4 X 8" SCH 80 BLK NIPPLE</t>
  </si>
  <si>
    <t>00196280126216</t>
  </si>
  <si>
    <t>20196280126210</t>
  </si>
  <si>
    <t>DXBNS01.25X09</t>
  </si>
  <si>
    <t>1-1/4 X 9" SCH 80 BLK NIPPLE</t>
  </si>
  <si>
    <t>00196280126223</t>
  </si>
  <si>
    <t>20196280126227</t>
  </si>
  <si>
    <t>DXBNS01.25X10</t>
  </si>
  <si>
    <t>1-1/4 X 10" SCH 80 BLK NIPPLE</t>
  </si>
  <si>
    <t>00196280126230</t>
  </si>
  <si>
    <t>20196280126234</t>
  </si>
  <si>
    <t>DXBNS01.25X12</t>
  </si>
  <si>
    <t>1-1/4 X 12" SCH 80 BLK NIPPLE</t>
  </si>
  <si>
    <t>00196280126247</t>
  </si>
  <si>
    <t>20196280126241</t>
  </si>
  <si>
    <t>DXBNS01.5</t>
  </si>
  <si>
    <t>1-1/2 X CLOSE SCH 80 BLK NIPPLE</t>
  </si>
  <si>
    <t>00196280126254</t>
  </si>
  <si>
    <t>20196280126258</t>
  </si>
  <si>
    <t>DXBNS01.5X02.0</t>
  </si>
  <si>
    <t>1-1/2 X 2" SCH 80 BLK NIPPLE</t>
  </si>
  <si>
    <t>00196280126261</t>
  </si>
  <si>
    <t>20196280126265</t>
  </si>
  <si>
    <t>DXBNS01.5X02.5</t>
  </si>
  <si>
    <t>1-1/2 X 2-1/2" SCH 80 BLK NIPPLE</t>
  </si>
  <si>
    <t>00196280126278</t>
  </si>
  <si>
    <t>20196280126272</t>
  </si>
  <si>
    <t>DXBNS01.5X03.0</t>
  </si>
  <si>
    <t>1-1/2 X 3" SCH 80 BLK NIPPLE</t>
  </si>
  <si>
    <t>00196280126285</t>
  </si>
  <si>
    <t>20196280126289</t>
  </si>
  <si>
    <t>DXBNS01.5X03.5</t>
  </si>
  <si>
    <t>1-1/2 X 3-1/2" SCH 80 BLK NIPPLE</t>
  </si>
  <si>
    <t>00196280126292</t>
  </si>
  <si>
    <t>20196280126296</t>
  </si>
  <si>
    <t>DXBNS01.5X04</t>
  </si>
  <si>
    <t>1-1/2 X 4" SCH 80 BLK NIPPLE</t>
  </si>
  <si>
    <t>00196280126308</t>
  </si>
  <si>
    <t>20196280126302</t>
  </si>
  <si>
    <t>DXBNS01.5X04.5</t>
  </si>
  <si>
    <t>1-1/2 X 4-1/2" SCH 80 BLK NIPPLE</t>
  </si>
  <si>
    <t>00196280126315</t>
  </si>
  <si>
    <t>20196280126319</t>
  </si>
  <si>
    <t>DXBNS01.5X05</t>
  </si>
  <si>
    <t>1-1/2 X 5" SCH 80 BLK NIPPLE</t>
  </si>
  <si>
    <t>00196280126322</t>
  </si>
  <si>
    <t>20196280126326</t>
  </si>
  <si>
    <t>DXBNS01.5X05.5</t>
  </si>
  <si>
    <t>1-1/2 X 5-1/2" SCH 80 BLK NIPPLE</t>
  </si>
  <si>
    <t>00196280126339</t>
  </si>
  <si>
    <t>20196280126333</t>
  </si>
  <si>
    <t>DXBNS01.5X06</t>
  </si>
  <si>
    <t>1-1/2 X 6" SCH 80 BLK NIPPLE</t>
  </si>
  <si>
    <t>00196280126346</t>
  </si>
  <si>
    <t>20196280126340</t>
  </si>
  <si>
    <t>DXBNS01.5X07</t>
  </si>
  <si>
    <t>1-1/2 X 7" SCH 80 BLK NIPPLE</t>
  </si>
  <si>
    <t>00196280126353</t>
  </si>
  <si>
    <t>20196280126357</t>
  </si>
  <si>
    <t>DXBNS01.5X08</t>
  </si>
  <si>
    <t>1-1/2 X 8" SCH 80 BLK NIPPLE</t>
  </si>
  <si>
    <t>00196280126360</t>
  </si>
  <si>
    <t>20196280126364</t>
  </si>
  <si>
    <t>DXBNS01.5X09</t>
  </si>
  <si>
    <t>1-1/2 X 9" SCH 80 BLK NIPPLE</t>
  </si>
  <si>
    <t>00196280126377</t>
  </si>
  <si>
    <t>20196280126371</t>
  </si>
  <si>
    <t>DXBNS01.5X10</t>
  </si>
  <si>
    <t>1-1/2 X 10" SCH 80 BLK NIPPLE</t>
  </si>
  <si>
    <t>00196280126384</t>
  </si>
  <si>
    <t>20196280126388</t>
  </si>
  <si>
    <t>DXBNS01.5X12</t>
  </si>
  <si>
    <t>1-1/2 X 12" SCH 80 BLK NIPPLE</t>
  </si>
  <si>
    <t>00196280126391</t>
  </si>
  <si>
    <t>20196280126395</t>
  </si>
  <si>
    <t>DXBNS02.0</t>
  </si>
  <si>
    <t>2 X CLOSE SCH 80 BLK NIPPLE</t>
  </si>
  <si>
    <t>00196280126407</t>
  </si>
  <si>
    <t>20196280126401</t>
  </si>
  <si>
    <t>DXBNS02.0X02.5</t>
  </si>
  <si>
    <t>2 X 2-1/2" SCH 80 BLK NIPPLE</t>
  </si>
  <si>
    <t>00196280126414</t>
  </si>
  <si>
    <t>20196280126418</t>
  </si>
  <si>
    <t>DXBNS02.0X03.0</t>
  </si>
  <si>
    <t>2 X 3" SCH 80 BLK NIPPLE</t>
  </si>
  <si>
    <t>00196280126421</t>
  </si>
  <si>
    <t>20196280126425</t>
  </si>
  <si>
    <t>DXBNS02.0X03.5</t>
  </si>
  <si>
    <t>2 X 3-1/2" SCH 80 BLK NIPPLE</t>
  </si>
  <si>
    <t>00196280126438</t>
  </si>
  <si>
    <t>20196280126432</t>
  </si>
  <si>
    <t>DXBNS02.0X04</t>
  </si>
  <si>
    <t>2 X 4" SCH 80 BLK NIPPLE</t>
  </si>
  <si>
    <t>00196280126445</t>
  </si>
  <si>
    <t>20196280126449</t>
  </si>
  <si>
    <t>DXBNS02.0X04.5</t>
  </si>
  <si>
    <t>2 X 4-1/2" SCH 80 BLK NIPPLE</t>
  </si>
  <si>
    <t>00196280126452</t>
  </si>
  <si>
    <t>20196280126456</t>
  </si>
  <si>
    <t>DXBNS02.0X05</t>
  </si>
  <si>
    <t>2 X 5" SCH 80 BLK NIPPLE</t>
  </si>
  <si>
    <t>00196280126469</t>
  </si>
  <si>
    <t>20196280126463</t>
  </si>
  <si>
    <t>DXBNS02.0X05.5</t>
  </si>
  <si>
    <t>2 X 5-1/2" SCH 80 BLK NIPPLE</t>
  </si>
  <si>
    <t>00196280126476</t>
  </si>
  <si>
    <t>20196280126470</t>
  </si>
  <si>
    <t>DXBNS02.0X06</t>
  </si>
  <si>
    <t>2 X 6" SCH 80 BLK NIPPLE</t>
  </si>
  <si>
    <t>00196280126483</t>
  </si>
  <si>
    <t>20196280126487</t>
  </si>
  <si>
    <t>DXBNS02.0X07</t>
  </si>
  <si>
    <t>2 X 7" SCH 80 BLK NIPPLE</t>
  </si>
  <si>
    <t>00196280126490</t>
  </si>
  <si>
    <t>20196280126494</t>
  </si>
  <si>
    <t>DXBNS02.0X08</t>
  </si>
  <si>
    <t>2 X 8" SCH 80 BLK NIPPLE</t>
  </si>
  <si>
    <t>00196280126506</t>
  </si>
  <si>
    <t>20196280126500</t>
  </si>
  <si>
    <t>DXBNS02.0X09</t>
  </si>
  <si>
    <t>2 X 9" SCH 80 BLK NIPPLE</t>
  </si>
  <si>
    <t>00196280126513</t>
  </si>
  <si>
    <t>20196280126517</t>
  </si>
  <si>
    <t>DXBNS02.0X10</t>
  </si>
  <si>
    <t>2 X 10" SCH 80 BLK NIPPLE</t>
  </si>
  <si>
    <t>00196280126520</t>
  </si>
  <si>
    <t>20196280126524</t>
  </si>
  <si>
    <t>DXBNS02.0X11</t>
  </si>
  <si>
    <t>2 X 11" SCH 80 BLK NIPPLE</t>
  </si>
  <si>
    <t>00196280126537</t>
  </si>
  <si>
    <t>20196280126531</t>
  </si>
  <si>
    <t>DXBNS02.0X12</t>
  </si>
  <si>
    <t>2 X 12" SCH 80 BLK NIPPLE</t>
  </si>
  <si>
    <t>00196280126544</t>
  </si>
  <si>
    <t>20196280126548</t>
  </si>
  <si>
    <t>Seamless SCH 160 Black</t>
  </si>
  <si>
    <t>DS160BNS.50</t>
  </si>
  <si>
    <t>1/2 X CLOSE SCH 160 BLK NIPPLE</t>
  </si>
  <si>
    <t>00196280124465</t>
  </si>
  <si>
    <t>20196280124469</t>
  </si>
  <si>
    <t>DS160BNS.50X01.5</t>
  </si>
  <si>
    <t>1/2 X 1-1/2" SCH 160 BLK NIPPLE</t>
  </si>
  <si>
    <t>00196280124472</t>
  </si>
  <si>
    <t>20196280124476</t>
  </si>
  <si>
    <t>DS160BNS.50X02.0</t>
  </si>
  <si>
    <t>1/2 X 2" SCH 160 BLK NIPPLE</t>
  </si>
  <si>
    <t>00196280124489</t>
  </si>
  <si>
    <t>20196280124483</t>
  </si>
  <si>
    <t>DS160BNS.50X02.5</t>
  </si>
  <si>
    <t>1/2 X 2-1/2" SCH 160 BLK NIPPLE</t>
  </si>
  <si>
    <t>00196280124496</t>
  </si>
  <si>
    <t>20196280124490</t>
  </si>
  <si>
    <t>DS160BNS.50X03.0</t>
  </si>
  <si>
    <t>1/2 X 3" SCH 160 BLK NIPPLE</t>
  </si>
  <si>
    <t>00196280124502</t>
  </si>
  <si>
    <t>20196280124506</t>
  </si>
  <si>
    <t>DS160BNS.50X03.5</t>
  </si>
  <si>
    <t>1/2 X 3-1/2" SCH 160 BLK NIPPLE</t>
  </si>
  <si>
    <t>00196280124519</t>
  </si>
  <si>
    <t>20196280124513</t>
  </si>
  <si>
    <t>DS160BNS.50X04</t>
  </si>
  <si>
    <t>1/2 X 4" SCH 160 BLK NIPPLE</t>
  </si>
  <si>
    <t>00196280124526</t>
  </si>
  <si>
    <t>20196280124520</t>
  </si>
  <si>
    <t>DS160BNS.50X04.5</t>
  </si>
  <si>
    <t>1/2 X 4-1/2" SCH 160 BLK NIPPLE</t>
  </si>
  <si>
    <t>00196280124533</t>
  </si>
  <si>
    <t>20196280124537</t>
  </si>
  <si>
    <t>DS160BNS.50X05</t>
  </si>
  <si>
    <t>1/2 X 5" SCH 160 BLK NIPPLE</t>
  </si>
  <si>
    <t>00196280124540</t>
  </si>
  <si>
    <t>20196280124544</t>
  </si>
  <si>
    <t>DS160BNS.50X05.5</t>
  </si>
  <si>
    <t>1/2 X 5-1/2" SCH 160 BLK NIPPLE</t>
  </si>
  <si>
    <t>00196280124557</t>
  </si>
  <si>
    <t>20196280124551</t>
  </si>
  <si>
    <t>DS160BNS.50X06</t>
  </si>
  <si>
    <t>1/2 X 6" SCH 160 BLK NIPPLE</t>
  </si>
  <si>
    <t>00196280124564</t>
  </si>
  <si>
    <t>20196280124568</t>
  </si>
  <si>
    <t>DS160BNS.50X08</t>
  </si>
  <si>
    <t>1/2 X 8" SCH 160 BLK NIPPLE</t>
  </si>
  <si>
    <t>00196280124571</t>
  </si>
  <si>
    <t>20196280124575</t>
  </si>
  <si>
    <t>DS160BNS.50X10</t>
  </si>
  <si>
    <t>1/2 X 10" SCH 160 BLK NIPPLE</t>
  </si>
  <si>
    <t>00196280124588</t>
  </si>
  <si>
    <t>20196280124582</t>
  </si>
  <si>
    <t>DS160BNS.75</t>
  </si>
  <si>
    <t>3/4 X CLOSE SCH 160 BLK NIPPLE</t>
  </si>
  <si>
    <t>00196280124601</t>
  </si>
  <si>
    <t>20196280124605</t>
  </si>
  <si>
    <t>DS160BNS.75X01.5</t>
  </si>
  <si>
    <t>3/4 X 1-1/2" SCH 160 BLK NIPPLE</t>
  </si>
  <si>
    <t>00196280124618</t>
  </si>
  <si>
    <t>20196280124612</t>
  </si>
  <si>
    <t>DS160BNS.75X02.0</t>
  </si>
  <si>
    <t>3/4 X 2" SCH 160 BLK NIPPLE</t>
  </si>
  <si>
    <t>00196280124625</t>
  </si>
  <si>
    <t>20196280124629</t>
  </si>
  <si>
    <t>DS160BNS.75X02.5</t>
  </si>
  <si>
    <t>3/4 X 2-1/2" SCH 160 BLK NIPPLE</t>
  </si>
  <si>
    <t>00196280124632</t>
  </si>
  <si>
    <t>20196280124636</t>
  </si>
  <si>
    <t>DS160BNS.75X03.0</t>
  </si>
  <si>
    <t>3/4 X 3" SCH 160 BLK NIPPLE</t>
  </si>
  <si>
    <t>00196280124649</t>
  </si>
  <si>
    <t>20196280124643</t>
  </si>
  <si>
    <t>DS160BNS.75X03.5</t>
  </si>
  <si>
    <t>3/4 X 3-1/2" SCH 160 BLK NIPPLE</t>
  </si>
  <si>
    <t>00196280124656</t>
  </si>
  <si>
    <t>20196280124650</t>
  </si>
  <si>
    <t>DS160BNS.75X04</t>
  </si>
  <si>
    <t>3/4 X 4" SCH 160 BLK NIPPLE</t>
  </si>
  <si>
    <t>00196280124663</t>
  </si>
  <si>
    <t>20196280124667</t>
  </si>
  <si>
    <t>DS160BNS.75X04.5</t>
  </si>
  <si>
    <t>3/4 X 4-1/2" SCH 160 BLK NIPPLE</t>
  </si>
  <si>
    <t>00196280124670</t>
  </si>
  <si>
    <t>20196280124674</t>
  </si>
  <si>
    <t>DS160BNS.75X05</t>
  </si>
  <si>
    <t>3/4 X 5" SCH 160 BLK NIPPLE</t>
  </si>
  <si>
    <t>00196280124687</t>
  </si>
  <si>
    <t>20196280124681</t>
  </si>
  <si>
    <t>DS160BNS.75X05.5</t>
  </si>
  <si>
    <t>3/4 X 5-1/2" SCH 160 BLK NIPPLE</t>
  </si>
  <si>
    <t>00196280124694</t>
  </si>
  <si>
    <t>20196280124698</t>
  </si>
  <si>
    <t>DS160BNS.75X06</t>
  </si>
  <si>
    <t>3/4 X 6" SCH 160 BLK NIPPLE</t>
  </si>
  <si>
    <t>00196280124700</t>
  </si>
  <si>
    <t>20196280124704</t>
  </si>
  <si>
    <t>DS160BNS.75X08</t>
  </si>
  <si>
    <t>3/4 X 8" SCH 160 BLK NIPPLE</t>
  </si>
  <si>
    <t>00196280124717</t>
  </si>
  <si>
    <t>20196280124711</t>
  </si>
  <si>
    <t>DS160BNS.75X10</t>
  </si>
  <si>
    <t>3/4 X 10" SCH 160 BLK NIPPLE</t>
  </si>
  <si>
    <t>00196280124724</t>
  </si>
  <si>
    <t>20196280124728</t>
  </si>
  <si>
    <t>DS160BNS.75X12</t>
  </si>
  <si>
    <t>3/4 X 12" SCH 160 BLK NIPPLE</t>
  </si>
  <si>
    <t>00196280124731</t>
  </si>
  <si>
    <t>20196280124735</t>
  </si>
  <si>
    <t>DS160BNS01.0</t>
  </si>
  <si>
    <t>1 X CLOSE SCH 160 BLK NIPPLE</t>
  </si>
  <si>
    <t>00196280124748</t>
  </si>
  <si>
    <t>20196280124742</t>
  </si>
  <si>
    <t>DS160BNS01.0X02.0</t>
  </si>
  <si>
    <t>1 X 2" SCH 160 BLK NIPPLE</t>
  </si>
  <si>
    <t>00196280124755</t>
  </si>
  <si>
    <t>20196280124759</t>
  </si>
  <si>
    <t>DS160BNS01.0X02.5</t>
  </si>
  <si>
    <t>1 X 2-1/2" SCH 160 BLK NIPPLE</t>
  </si>
  <si>
    <t>00196280124762</t>
  </si>
  <si>
    <t>20196280124766</t>
  </si>
  <si>
    <t>DS160BNS01.0X03.0</t>
  </si>
  <si>
    <t>1 X 3" SCH 160 BLK NIPPLE</t>
  </si>
  <si>
    <t>00196280124779</t>
  </si>
  <si>
    <t>20196280124773</t>
  </si>
  <si>
    <t>DS160BNS01.0X03.5</t>
  </si>
  <si>
    <t>1 X 3-1/2" SCH 160 BLK NIPPLE</t>
  </si>
  <si>
    <t>00196280124786</t>
  </si>
  <si>
    <t>20196280124780</t>
  </si>
  <si>
    <t>DS160BNS01.0X04</t>
  </si>
  <si>
    <t>1 X 4" SCH 160 BLK NIPPLE</t>
  </si>
  <si>
    <t>00196280124793</t>
  </si>
  <si>
    <t>20196280124797</t>
  </si>
  <si>
    <t>DS160BNS01.0X04.5</t>
  </si>
  <si>
    <t>1 X 4-1/2" SCH 160 BLK NIPPLE</t>
  </si>
  <si>
    <t>00196280124809</t>
  </si>
  <si>
    <t>20196280124803</t>
  </si>
  <si>
    <t>DS160BNS01.0X05</t>
  </si>
  <si>
    <t>1 X 5" SCH 160 BLK NIPPLE</t>
  </si>
  <si>
    <t>00196280124816</t>
  </si>
  <si>
    <t>20196280124810</t>
  </si>
  <si>
    <t>DS160BNS01.0X05.5</t>
  </si>
  <si>
    <t>1 X 5-1/2" SCH 160 BLK NIPPLE</t>
  </si>
  <si>
    <t>00196280124823</t>
  </si>
  <si>
    <t>20196280124827</t>
  </si>
  <si>
    <t>DS160BNS01.0X06</t>
  </si>
  <si>
    <t>1 X 6" SCH 160 BLK NIPPLE</t>
  </si>
  <si>
    <t>00196280124830</t>
  </si>
  <si>
    <t>20196280124834</t>
  </si>
  <si>
    <t>DS160BNS01.0X08</t>
  </si>
  <si>
    <t>1 X 8" S160 BLK NIPPLE</t>
  </si>
  <si>
    <t>00196280124847</t>
  </si>
  <si>
    <t>20196280124841</t>
  </si>
  <si>
    <t>DS160BNS01.0X10</t>
  </si>
  <si>
    <t>1 X 10" SCH 160 BLK NIPPLE</t>
  </si>
  <si>
    <t>00196280124854</t>
  </si>
  <si>
    <t>20196280124858</t>
  </si>
  <si>
    <t>DS160BNS01.0X12</t>
  </si>
  <si>
    <t>1 X 12" SCH 160 BLK NIPPLE</t>
  </si>
  <si>
    <t>00196280124861</t>
  </si>
  <si>
    <t>20196280124865</t>
  </si>
  <si>
    <t>DS160BNS01.25X02.0</t>
  </si>
  <si>
    <t>1-1/4 X 2" SCH 160 BLK NIPPLE</t>
  </si>
  <si>
    <t>00196280124885</t>
  </si>
  <si>
    <t>20196280124889</t>
  </si>
  <si>
    <t>DS160BNS01.25X02.5</t>
  </si>
  <si>
    <t>1-1/4 X 2-1/2" SCH 160 BLK NIPPLE</t>
  </si>
  <si>
    <t>00196280124892</t>
  </si>
  <si>
    <t>20196280124896</t>
  </si>
  <si>
    <t>DS160BNS01.25X03.0</t>
  </si>
  <si>
    <t>1-1/4 X 3" SCH 160 BLK NIPPLE</t>
  </si>
  <si>
    <t>00196280124908</t>
  </si>
  <si>
    <t>20196280124902</t>
  </si>
  <si>
    <t>DS160BNS01.25X04</t>
  </si>
  <si>
    <t>1-1/4 X 4" SCH 160 BLK NIPPLE</t>
  </si>
  <si>
    <t>00196280124922</t>
  </si>
  <si>
    <t>20196280124926</t>
  </si>
  <si>
    <t>DS160BNS01.25X05</t>
  </si>
  <si>
    <t>1-1/4 X 5" SCH 160 BLK NIPPLE</t>
  </si>
  <si>
    <t>00196280124946</t>
  </si>
  <si>
    <t>20196280124940</t>
  </si>
  <si>
    <t>DS160BNS01.25X06</t>
  </si>
  <si>
    <t>1-1/4 X 6" SCH 160 BLK NIPPLE</t>
  </si>
  <si>
    <t>00196280124960</t>
  </si>
  <si>
    <t>20196280124964</t>
  </si>
  <si>
    <t>DS160BNS01.5</t>
  </si>
  <si>
    <t>1-1/2 X CLOSE SCH 160 BLK NIPPLE</t>
  </si>
  <si>
    <t>00196280125004</t>
  </si>
  <si>
    <t>20196280125008</t>
  </si>
  <si>
    <t>DS160BNS01.5X02.0</t>
  </si>
  <si>
    <t>1-1/2 X 2" SCH 160 BLK NIPPLE</t>
  </si>
  <si>
    <t>00196280125011</t>
  </si>
  <si>
    <t>20196280125015</t>
  </si>
  <si>
    <t>DS160BNS01.5X02.5</t>
  </si>
  <si>
    <t>1-1/2 X 2-1/2" SCH 160 BLK NIPPLE</t>
  </si>
  <si>
    <t>00196280125028</t>
  </si>
  <si>
    <t>20196280125022</t>
  </si>
  <si>
    <t>DS160BNS01.5X03.0</t>
  </si>
  <si>
    <t>1-1/2 X 3" SCH 160 BLK NIPPLE</t>
  </si>
  <si>
    <t>00196280125035</t>
  </si>
  <si>
    <t>20196280125039</t>
  </si>
  <si>
    <t>DS160BNS01.5X04</t>
  </si>
  <si>
    <t>1-1/2 X 4" SCH 160 BLK NIPPLE</t>
  </si>
  <si>
    <t>00196280125059</t>
  </si>
  <si>
    <t>20196280125053</t>
  </si>
  <si>
    <t>DS160BNS01.5X05</t>
  </si>
  <si>
    <t>1-1/2 X 5" SCH 160 BLK NIPPLE</t>
  </si>
  <si>
    <t>00196280125073</t>
  </si>
  <si>
    <t>20196280125077</t>
  </si>
  <si>
    <t>DS160BNS01.5X06</t>
  </si>
  <si>
    <t>1-1/2 X 6" SCH 160 BLK NIPPLE</t>
  </si>
  <si>
    <t>00196280125097</t>
  </si>
  <si>
    <t>20196280125091</t>
  </si>
  <si>
    <t>DS160BNS02.0</t>
  </si>
  <si>
    <t>2 X CLOSE SCH 160 BLK NIPPLE</t>
  </si>
  <si>
    <t>00196280125134</t>
  </si>
  <si>
    <t>20196280125138</t>
  </si>
  <si>
    <t>DS160BNS02.0X02.5</t>
  </si>
  <si>
    <t>2 X 2-1/2" SCH 160 BLK NIPPLE</t>
  </si>
  <si>
    <t>00196280125141</t>
  </si>
  <si>
    <t>20196280125145</t>
  </si>
  <si>
    <t>DS160BNS02.0X03.0</t>
  </si>
  <si>
    <t>2 X 3" SCH 160 BLK NIPPLE</t>
  </si>
  <si>
    <t>00196280125158</t>
  </si>
  <si>
    <t>20196280125152</t>
  </si>
  <si>
    <t>DS160BNS02.0X03.5</t>
  </si>
  <si>
    <t>2 X 3-1/2" SCH 160 BLK NIPPLE</t>
  </si>
  <si>
    <t>00196280125165</t>
  </si>
  <si>
    <t>20196280125169</t>
  </si>
  <si>
    <t>DS160BNS02.0X04</t>
  </si>
  <si>
    <t>2 X 4" SCH 160 BLK NIPPLE</t>
  </si>
  <si>
    <t>00196280125172</t>
  </si>
  <si>
    <t>20196280125176</t>
  </si>
  <si>
    <t>DS160BNS02.0X05</t>
  </si>
  <si>
    <t>2 X 5" SCH 160 BLK NIPPLE</t>
  </si>
  <si>
    <t>00196280125196</t>
  </si>
  <si>
    <t>20196280125190</t>
  </si>
  <si>
    <t>DS160BNS02.0X06</t>
  </si>
  <si>
    <t>2 X 6" SCH 160 BLK NIPPLE</t>
  </si>
  <si>
    <t>00196280125219</t>
  </si>
  <si>
    <t>20196280125213</t>
  </si>
  <si>
    <t>DS160BNS02.0X08</t>
  </si>
  <si>
    <t>2 X 8" SCH 160 BLK NIPPLE</t>
  </si>
  <si>
    <t>00196280125226</t>
  </si>
  <si>
    <t>20196280125220</t>
  </si>
  <si>
    <t>DS160BNS02.0X10</t>
  </si>
  <si>
    <t>2 X 10" SCH 160 BLK NIPPLE</t>
  </si>
  <si>
    <t>00196280125233</t>
  </si>
  <si>
    <t>20196280125237</t>
  </si>
  <si>
    <t>DS160BNS02.0X12</t>
  </si>
  <si>
    <t>2 X 12" SCH 160 BLK NIPPLE</t>
  </si>
  <si>
    <t>00196280125240</t>
  </si>
  <si>
    <t>20196280125244</t>
  </si>
  <si>
    <t>Seamless SCH DBL XH Black</t>
  </si>
  <si>
    <t>DXXBNS.50</t>
  </si>
  <si>
    <t>1/2 X CLOSE DBL XH NIPPLE</t>
  </si>
  <si>
    <t>00196280126957</t>
  </si>
  <si>
    <t>20196280126951</t>
  </si>
  <si>
    <t>DXXBNS.50X02.0</t>
  </si>
  <si>
    <t>1/2 X 2" DBL XH NIPPLE</t>
  </si>
  <si>
    <t>00196280126964</t>
  </si>
  <si>
    <t>20196280126968</t>
  </si>
  <si>
    <t>DXXBNS.50X03.0</t>
  </si>
  <si>
    <t>1/2 X 3" DBL XH NIPPLE</t>
  </si>
  <si>
    <t>00196280126971</t>
  </si>
  <si>
    <t>20196280126975</t>
  </si>
  <si>
    <t>DXXBNS.50X04</t>
  </si>
  <si>
    <t>1/2 X 4" DBL XH NIPPLE</t>
  </si>
  <si>
    <t>00196280126988</t>
  </si>
  <si>
    <t>20196280126982</t>
  </si>
  <si>
    <t>DXXBNS.50X05</t>
  </si>
  <si>
    <t>1/2 X 5" DBL XH NIPPLE</t>
  </si>
  <si>
    <t>00196280126995</t>
  </si>
  <si>
    <t>20196280126999</t>
  </si>
  <si>
    <t>DXXBNS.50X06</t>
  </si>
  <si>
    <t>1/2 X 6" DBL XH NIPPLE</t>
  </si>
  <si>
    <t>00196280127008</t>
  </si>
  <si>
    <t>20196280127002</t>
  </si>
  <si>
    <t>DXXBNS.50X12</t>
  </si>
  <si>
    <t>1/2 X 12" DBL XH NIPPLE</t>
  </si>
  <si>
    <t>00196280127039</t>
  </si>
  <si>
    <t>20196280127033</t>
  </si>
  <si>
    <t>DXXBNS.75</t>
  </si>
  <si>
    <t>3/4 X CLOSE DBL XH NIPPLE</t>
  </si>
  <si>
    <t>00196280127046</t>
  </si>
  <si>
    <t>20196280127040</t>
  </si>
  <si>
    <t>DXXBNS.75X02.0</t>
  </si>
  <si>
    <t>3/4 X 2" DBL XH NIPPLE</t>
  </si>
  <si>
    <t>00196280127053</t>
  </si>
  <si>
    <t>20196280127057</t>
  </si>
  <si>
    <t>DXXBNS.75X03.0</t>
  </si>
  <si>
    <t>3/4 X 3" DBL XH NIPPLE</t>
  </si>
  <si>
    <t>00196280127060</t>
  </si>
  <si>
    <t>20196280127064</t>
  </si>
  <si>
    <t>DXXBNS.75X04</t>
  </si>
  <si>
    <t>3/4 X 4" DBL XH NIPPLE</t>
  </si>
  <si>
    <t>00196280127077</t>
  </si>
  <si>
    <t>20196280127071</t>
  </si>
  <si>
    <t>DXXBNS.75X06</t>
  </si>
  <si>
    <t>3/4 X 6" DBL XH NIPPLE</t>
  </si>
  <si>
    <t>00196280127091</t>
  </si>
  <si>
    <t>20196280127095</t>
  </si>
  <si>
    <t>DXXBNS.75X08</t>
  </si>
  <si>
    <t>3/4 X 8" DBL XH NIPPLE</t>
  </si>
  <si>
    <t>00196280127107</t>
  </si>
  <si>
    <t>20196280127101</t>
  </si>
  <si>
    <t>DXXBNS.75X12</t>
  </si>
  <si>
    <t>3/4 X 12" DBL XH NIPPLE</t>
  </si>
  <si>
    <t>00196280127121</t>
  </si>
  <si>
    <t>20196280127125</t>
  </si>
  <si>
    <t>DXXBNS01.0</t>
  </si>
  <si>
    <t>1 X CLOSE DBL XH BLK NIPPLE</t>
  </si>
  <si>
    <t>00196280127138</t>
  </si>
  <si>
    <t>20196280127132</t>
  </si>
  <si>
    <t>DXXBNS01.0X02.0</t>
  </si>
  <si>
    <t>1 X 2" DBL XH BLK NIPPLE</t>
  </si>
  <si>
    <t>00196280127145</t>
  </si>
  <si>
    <t>20196280127149</t>
  </si>
  <si>
    <t>DXXBNS01.0X03.0</t>
  </si>
  <si>
    <t>1 X 3" DBL XH BLK NIPPLE</t>
  </si>
  <si>
    <t>00196280127152</t>
  </si>
  <si>
    <t>20196280127156</t>
  </si>
  <si>
    <t>DXXBNS01.0X04</t>
  </si>
  <si>
    <t>1 X 4" DBL XH BLK NIPPLE</t>
  </si>
  <si>
    <t>00196280127169</t>
  </si>
  <si>
    <t>20196280127163</t>
  </si>
  <si>
    <t>DXXBNS01.0X05</t>
  </si>
  <si>
    <t>1 X 5" DBL XH BLK NIPPLE</t>
  </si>
  <si>
    <t>00196280127176</t>
  </si>
  <si>
    <t>20196280127170</t>
  </si>
  <si>
    <t>DXXBNS01.0X06</t>
  </si>
  <si>
    <t>1 X 6" DBL XH BLK NIPPLE</t>
  </si>
  <si>
    <t>00196280127183</t>
  </si>
  <si>
    <t>20196280127187</t>
  </si>
  <si>
    <t>DXXBNS01.0X08</t>
  </si>
  <si>
    <t>1 X 8" DBL XH BLK NIPPLE</t>
  </si>
  <si>
    <t>00196280127190</t>
  </si>
  <si>
    <t>20196280127194</t>
  </si>
  <si>
    <t>DXXBNS01.0X10</t>
  </si>
  <si>
    <t>1 X 10" DBL XH BLK NIPPLE</t>
  </si>
  <si>
    <t>00196280127206</t>
  </si>
  <si>
    <t>20196280127200</t>
  </si>
  <si>
    <t>DXXBNS01.5</t>
  </si>
  <si>
    <t>1-1/2 X CLOSE DBL XH NIPPLE</t>
  </si>
  <si>
    <t>00196280127220</t>
  </si>
  <si>
    <t>20196280127224</t>
  </si>
  <si>
    <t>DXXBNS01.5X02.0</t>
  </si>
  <si>
    <t>1-1/2 X 2" DBL XH NIPPLE</t>
  </si>
  <si>
    <t>00196280127237</t>
  </si>
  <si>
    <t>20196280127231</t>
  </si>
  <si>
    <t>DXXBNS01.5X03.0</t>
  </si>
  <si>
    <t>1-1/2 X 3" DBL XH NIPPLE</t>
  </si>
  <si>
    <t>00196280127244</t>
  </si>
  <si>
    <t>20196280127248</t>
  </si>
  <si>
    <t>DXXBNS01.5X04</t>
  </si>
  <si>
    <t>1-1/2 X 4" DBL XH NIPPLE</t>
  </si>
  <si>
    <t>00196280127251</t>
  </si>
  <si>
    <t>20196280127255</t>
  </si>
  <si>
    <t>DXXBNS01.5X05</t>
  </si>
  <si>
    <t>1-1/2 X 5" DBL XH NIPPLE</t>
  </si>
  <si>
    <t>00196280127268</t>
  </si>
  <si>
    <t>20196280127262</t>
  </si>
  <si>
    <t>DXXBNS01.5X12</t>
  </si>
  <si>
    <t>1-1/2 X 12" DBL XH NIPPLE</t>
  </si>
  <si>
    <t>00196280127305</t>
  </si>
  <si>
    <t>20196280127309</t>
  </si>
  <si>
    <t>DXXBNS02.0X03.0</t>
  </si>
  <si>
    <t>2 X 3" DBL XH BLK NIPPLE</t>
  </si>
  <si>
    <t>00196280127329</t>
  </si>
  <si>
    <t>20196280127323</t>
  </si>
  <si>
    <t>DXXBNS02.0X04</t>
  </si>
  <si>
    <t>2 X 4" DBL XH BLK NIPPLE</t>
  </si>
  <si>
    <t>00196280127336</t>
  </si>
  <si>
    <t>20196280127330</t>
  </si>
  <si>
    <t>DXXBNS02.0X05</t>
  </si>
  <si>
    <t>2 X 5" DBL XH BLK NIPPLE</t>
  </si>
  <si>
    <t>00196280127343</t>
  </si>
  <si>
    <t>20196280127347</t>
  </si>
  <si>
    <t>DXXBNS02.0X06</t>
  </si>
  <si>
    <t>2 X 6" DBL XH BLK NIPPLE</t>
  </si>
  <si>
    <t>00196280127350</t>
  </si>
  <si>
    <t>20196280127354</t>
  </si>
  <si>
    <t>DXXBNS02.0X08</t>
  </si>
  <si>
    <t>2 X 8" DBL XH BLK NIPPLE</t>
  </si>
  <si>
    <t>00196280127367</t>
  </si>
  <si>
    <t>20196280127361</t>
  </si>
  <si>
    <t>DXXBNS02.0X12</t>
  </si>
  <si>
    <t>2 X 12" DBL XH BLK NIPPLE</t>
  </si>
  <si>
    <t>00196280127381</t>
  </si>
  <si>
    <t>20196280127385</t>
  </si>
  <si>
    <t>DXXBNS03.0X06</t>
  </si>
  <si>
    <t>3 X 6" DBL XH BLK NIPPLE</t>
  </si>
  <si>
    <t>20196280183053</t>
  </si>
  <si>
    <t>REPGP10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</si>
</sst>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_(* #,##0.000_);_(* \(#,##0.00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color rgb="FFFFFFFF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592A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 style="thick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</cellStyleXfs>
  <cellXfs count="30">
    <xf numFmtId="0" fontId="0" fillId="0" borderId="0" xfId="0"/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44" fontId="0" fillId="0" borderId="0" xfId="2" applyFont="1" applyProtection="1"/>
    <xf numFmtId="0" fontId="1" fillId="0" borderId="0" xfId="4"/>
    <xf numFmtId="0" fontId="5" fillId="0" borderId="0" xfId="0" applyFont="1" applyAlignment="1">
      <alignment horizontal="left"/>
    </xf>
    <xf numFmtId="0" fontId="6" fillId="2" borderId="1" xfId="3" applyFont="1" applyFill="1" applyBorder="1" applyAlignment="1">
      <alignment horizontal="center" vertical="center"/>
    </xf>
    <xf numFmtId="164" fontId="1" fillId="0" borderId="0" xfId="4" applyNumberFormat="1"/>
    <xf numFmtId="44" fontId="0" fillId="0" borderId="0" xfId="2" applyFont="1" applyAlignment="1" applyProtection="1">
      <alignment horizontal="right"/>
    </xf>
    <xf numFmtId="164" fontId="1" fillId="3" borderId="2" xfId="4" applyNumberFormat="1" applyFill="1" applyBorder="1" applyProtection="1">
      <protection locked="0"/>
    </xf>
    <xf numFmtId="1" fontId="1" fillId="0" borderId="0" xfId="4" applyNumberFormat="1"/>
    <xf numFmtId="164" fontId="1" fillId="4" borderId="2" xfId="4" applyNumberFormat="1" applyFill="1" applyBorder="1" applyProtection="1">
      <protection locked="0"/>
    </xf>
    <xf numFmtId="164" fontId="1" fillId="5" borderId="2" xfId="4" applyNumberFormat="1" applyFill="1" applyBorder="1" applyProtection="1">
      <protection locked="0"/>
    </xf>
    <xf numFmtId="0" fontId="1" fillId="0" borderId="0" xfId="4" applyAlignment="1">
      <alignment horizontal="left"/>
    </xf>
    <xf numFmtId="0" fontId="7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44" fontId="2" fillId="2" borderId="4" xfId="2" applyFont="1" applyFill="1" applyBorder="1" applyProtection="1"/>
    <xf numFmtId="44" fontId="2" fillId="2" borderId="5" xfId="2" applyFont="1" applyFill="1" applyBorder="1" applyProtection="1"/>
    <xf numFmtId="0" fontId="2" fillId="2" borderId="5" xfId="0" applyFont="1" applyFill="1" applyBorder="1" applyAlignment="1">
      <alignment horizontal="center"/>
    </xf>
    <xf numFmtId="44" fontId="2" fillId="6" borderId="5" xfId="2" applyFont="1" applyFill="1" applyBorder="1" applyAlignment="1" applyProtection="1">
      <alignment horizontal="center"/>
    </xf>
    <xf numFmtId="44" fontId="2" fillId="2" borderId="5" xfId="2" applyFont="1" applyFill="1" applyBorder="1" applyAlignment="1" applyProtection="1">
      <alignment horizontal="center"/>
    </xf>
    <xf numFmtId="165" fontId="1" fillId="0" borderId="0" xfId="1" applyNumberFormat="1"/>
    <xf numFmtId="0" fontId="2" fillId="2" borderId="6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5" xfId="0" applyBorder="1" applyAlignment="1">
      <alignment horizontal="center"/>
    </xf>
    <xf numFmtId="44" fontId="0" fillId="0" borderId="5" xfId="2" applyFont="1" applyFill="1" applyBorder="1" applyAlignment="1" applyProtection="1">
      <alignment horizontal="center"/>
    </xf>
    <xf numFmtId="2" fontId="0" fillId="0" borderId="5" xfId="1" applyNumberFormat="1" applyFont="1" applyBorder="1" applyAlignment="1" applyProtection="1">
      <alignment horizontal="center"/>
    </xf>
    <xf numFmtId="44" fontId="0" fillId="0" borderId="5" xfId="2" applyFont="1" applyBorder="1" applyProtection="1"/>
    <xf numFmtId="0" fontId="0" fillId="0" borderId="5" xfId="0" applyBorder="1"/>
  </cellXfs>
  <cellStyles count="5">
    <cellStyle name="Comma" xfId="1" builtinId="3"/>
    <cellStyle name="Currency" xfId="2" builtinId="4"/>
    <cellStyle name="Hyperlink" xfId="3" builtinId="8"/>
    <cellStyle name="Normal" xfId="0" builtinId="0"/>
    <cellStyle name="Normal 2 2" xfId="4" xr:uid="{586B4721-E9BF-405E-A724-59EA296FB02D}"/>
  </cellStyles>
  <dxfs count="4"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952500</xdr:colOff>
      <xdr:row>0</xdr:row>
      <xdr:rowOff>0</xdr:rowOff>
    </xdr:from>
    <xdr:to>
      <xdr:col>9</xdr:col>
      <xdr:colOff>1527616</xdr:colOff>
      <xdr:row>2</xdr:row>
      <xdr:rowOff>173355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1C64A9-632A-412F-A6C8-41C7F11FA5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09" t="10833" r="2381" b="9275"/>
        <a:stretch/>
      </xdr:blipFill>
      <xdr:spPr>
        <a:xfrm>
          <a:off x="7477125" y="0"/>
          <a:ext cx="2137216" cy="6400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ervicemetal.sharepoint.com/sites/SMPSalesMarketing/Shared%20Documents/General/Javier%20Shared%20Files/Price%20Sheet%20Creator%206-5-26.xlsm" TargetMode="External"/><Relationship Id="rId1" Type="http://schemas.openxmlformats.org/officeDocument/2006/relationships/externalLinkPath" Target="https://servicemetal.sharepoint.com/sites/SMPSalesMarketing/Shared%20Documents/General/Javier%20Shared%20Files/Price%20Sheet%20Creator%206-5-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Sheet Selection"/>
      <sheetName val="Cross Ref"/>
      <sheetName val="Cover Sheet"/>
      <sheetName val="Import WPB Weld Fittings"/>
      <sheetName val="Import A105 Flanges"/>
      <sheetName val="Import FS Fittings"/>
      <sheetName val="Domestic FS Fittings"/>
      <sheetName val="Import FS Outlets"/>
      <sheetName val="Domestic FS Outlets"/>
      <sheetName val="Forged Steel Tank Flg"/>
      <sheetName val="Import SS Weld Fittings"/>
      <sheetName val="Import SS Flanges"/>
      <sheetName val="150# SS Fittings"/>
      <sheetName val="Import FSS Fittings"/>
      <sheetName val="SS Pipe Nipples"/>
      <sheetName val="CI &amp; DI Flanged Fittings"/>
      <sheetName val="Malleable Fittings"/>
      <sheetName val="Merchant &amp; API Fittings"/>
      <sheetName val="Import Steel Welded Nipples"/>
      <sheetName val="Import Seamless Steel Nipples"/>
      <sheetName val="Domestic Steel Nipples"/>
      <sheetName val="Double Tapped Bushings"/>
      <sheetName val="Brass Fittings"/>
      <sheetName val="Brass Nipples"/>
      <sheetName val="SMP Forged Steel Valves"/>
      <sheetName val="SMP Ball Valves"/>
      <sheetName val="SMP Cast Iron Valves"/>
      <sheetName val="SMP Butterfly Valve"/>
      <sheetName val="SMP Cast Steel Valves"/>
      <sheetName val="Babbitt Chainwheels"/>
      <sheetName val="Titan Y Strain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848C1-5E4E-4438-9E9F-B43B43F7F501}">
  <sheetPr codeName="Sheet16">
    <pageSetUpPr fitToPage="1"/>
  </sheetPr>
  <dimension ref="A1:Y1127"/>
  <sheetViews>
    <sheetView tabSelected="1" zoomScaleNormal="100" workbookViewId="0">
      <pane ySplit="7" topLeftCell="A8" activePane="bottomLeft" state="frozenSplit"/>
      <selection activeCell="J4" sqref="J4"/>
      <selection pane="bottomLeft" activeCell="A9" sqref="A9"/>
    </sheetView>
  </sheetViews>
  <sheetFormatPr defaultColWidth="23.42578125" defaultRowHeight="15" x14ac:dyDescent="0.25"/>
  <cols>
    <col min="2" max="2" width="31.42578125" customWidth="1"/>
    <col min="3" max="3" width="11.42578125" customWidth="1"/>
    <col min="4" max="4" width="11.5703125" customWidth="1"/>
    <col min="5" max="5" width="9.5703125" customWidth="1"/>
    <col min="6" max="6" width="9.5703125" hidden="1" customWidth="1"/>
    <col min="7" max="7" width="10.42578125" customWidth="1"/>
    <col min="9" max="9" width="23.42578125" hidden="1" customWidth="1"/>
    <col min="11" max="11" width="9.42578125" customWidth="1"/>
    <col min="12" max="18" width="0" hidden="1" customWidth="1"/>
    <col min="19" max="19" width="4.42578125" hidden="1" customWidth="1"/>
    <col min="20" max="20" width="12.42578125" hidden="1" customWidth="1"/>
    <col min="21" max="21" width="12.5703125" style="4" hidden="1" customWidth="1"/>
    <col min="22" max="22" width="12.5703125" style="4" customWidth="1"/>
    <col min="23" max="23" width="19.5703125" style="4" customWidth="1"/>
  </cols>
  <sheetData>
    <row r="1" spans="1:25" ht="21" x14ac:dyDescent="0.35">
      <c r="A1" s="1" t="s">
        <v>0</v>
      </c>
      <c r="B1" s="2"/>
      <c r="C1" s="3"/>
      <c r="E1" s="2"/>
      <c r="X1" s="4"/>
    </row>
    <row r="2" spans="1:25" ht="15.75" thickBot="1" x14ac:dyDescent="0.3">
      <c r="A2" s="5" t="s">
        <v>1</v>
      </c>
      <c r="B2" s="2"/>
      <c r="C2" s="3"/>
      <c r="E2" s="2"/>
      <c r="X2" s="4"/>
    </row>
    <row r="3" spans="1:25" ht="20.25" thickTop="1" thickBot="1" x14ac:dyDescent="0.3">
      <c r="A3" s="6" t="s">
        <v>2</v>
      </c>
      <c r="B3" s="2"/>
      <c r="C3" s="3"/>
      <c r="D3" t="s">
        <v>3</v>
      </c>
      <c r="E3" s="2"/>
      <c r="U3" s="7"/>
      <c r="X3" s="4"/>
      <c r="Y3" s="4"/>
    </row>
    <row r="4" spans="1:25" ht="15.75" thickBot="1" x14ac:dyDescent="0.3">
      <c r="A4" s="2"/>
      <c r="B4" s="2"/>
      <c r="C4" s="8" t="s">
        <v>4</v>
      </c>
      <c r="D4" s="9"/>
      <c r="E4" s="2"/>
      <c r="T4" s="4" t="s">
        <v>5</v>
      </c>
      <c r="U4" s="10"/>
      <c r="X4" s="4"/>
      <c r="Y4" s="4"/>
    </row>
    <row r="5" spans="1:25" ht="15.75" thickBot="1" x14ac:dyDescent="0.3">
      <c r="A5" s="2"/>
      <c r="B5" s="2"/>
      <c r="C5" s="8" t="s">
        <v>6</v>
      </c>
      <c r="D5" s="11"/>
      <c r="E5" s="2"/>
      <c r="T5" s="4" t="s">
        <v>5</v>
      </c>
      <c r="U5" s="10"/>
    </row>
    <row r="6" spans="1:25" ht="15.75" thickBot="1" x14ac:dyDescent="0.3">
      <c r="A6" s="2"/>
      <c r="B6" s="2"/>
      <c r="C6" s="8" t="s">
        <v>7</v>
      </c>
      <c r="D6" s="12"/>
      <c r="E6" s="2"/>
      <c r="T6" s="4" t="s">
        <v>5</v>
      </c>
      <c r="U6" s="10"/>
    </row>
    <row r="7" spans="1:25" x14ac:dyDescent="0.25">
      <c r="A7" s="13" t="s">
        <v>8</v>
      </c>
      <c r="B7" s="2"/>
      <c r="C7" s="3"/>
      <c r="E7" s="2"/>
      <c r="U7" s="10"/>
    </row>
    <row r="8" spans="1:25" ht="15.75" x14ac:dyDescent="0.25">
      <c r="A8" s="14" t="s">
        <v>9</v>
      </c>
      <c r="B8" s="15"/>
      <c r="C8" s="16"/>
      <c r="D8" s="17"/>
      <c r="E8" s="18"/>
      <c r="F8" s="19" t="s">
        <v>10</v>
      </c>
      <c r="G8" s="20" t="s">
        <v>10</v>
      </c>
      <c r="H8" s="20" t="s">
        <v>10</v>
      </c>
      <c r="I8" s="19" t="s">
        <v>10</v>
      </c>
      <c r="J8" s="20" t="s">
        <v>10</v>
      </c>
      <c r="V8" s="21"/>
    </row>
    <row r="9" spans="1:25" x14ac:dyDescent="0.25">
      <c r="A9" s="18" t="s">
        <v>11</v>
      </c>
      <c r="B9" s="22" t="s">
        <v>12</v>
      </c>
      <c r="C9" s="20" t="s">
        <v>13</v>
      </c>
      <c r="D9" s="20" t="s">
        <v>14</v>
      </c>
      <c r="E9" s="18" t="s">
        <v>15</v>
      </c>
      <c r="F9" s="19" t="s">
        <v>16</v>
      </c>
      <c r="G9" s="20" t="s">
        <v>17</v>
      </c>
      <c r="H9" s="18" t="s">
        <v>18</v>
      </c>
      <c r="I9" s="23" t="s">
        <v>19</v>
      </c>
      <c r="J9" s="18" t="s">
        <v>20</v>
      </c>
      <c r="S9" s="24"/>
      <c r="T9" s="4" t="s">
        <v>21</v>
      </c>
      <c r="X9" s="4"/>
    </row>
    <row r="10" spans="1:25" x14ac:dyDescent="0.25">
      <c r="A10" s="25" t="s">
        <v>22</v>
      </c>
      <c r="B10" s="25" t="s">
        <v>23</v>
      </c>
      <c r="C10" s="26">
        <v>32.36</v>
      </c>
      <c r="D10" s="26" cm="1">
        <f t="array" ref="D10">IFERROR(C10*INDEX($D$4:$D$6,$S10),$U10)</f>
        <v>0</v>
      </c>
      <c r="E10" s="27">
        <v>7.0000000000000007E-2</v>
      </c>
      <c r="F10" s="25" t="s">
        <v>24</v>
      </c>
      <c r="G10" s="25">
        <v>100</v>
      </c>
      <c r="H10" s="25" t="s">
        <v>25</v>
      </c>
      <c r="I10" s="25" t="s">
        <v>24</v>
      </c>
      <c r="J10" s="25" t="s">
        <v>26</v>
      </c>
      <c r="S10" s="4">
        <v>1</v>
      </c>
      <c r="T10" s="4" t="s">
        <v>5</v>
      </c>
      <c r="V10" s="21"/>
      <c r="X10" s="4"/>
    </row>
    <row r="11" spans="1:25" x14ac:dyDescent="0.25">
      <c r="A11" s="25" t="s">
        <v>27</v>
      </c>
      <c r="B11" s="25" t="s">
        <v>28</v>
      </c>
      <c r="C11" s="26">
        <v>34.450000000000003</v>
      </c>
      <c r="D11" s="26" cm="1">
        <f t="array" ref="D11">IFERROR(C11*INDEX($D$4:$D$6,$S11),$U11)</f>
        <v>0</v>
      </c>
      <c r="E11" s="27">
        <v>0.11</v>
      </c>
      <c r="F11" s="25" t="s">
        <v>24</v>
      </c>
      <c r="G11" s="25">
        <v>100</v>
      </c>
      <c r="H11" s="25" t="s">
        <v>29</v>
      </c>
      <c r="I11" s="25" t="s">
        <v>24</v>
      </c>
      <c r="J11" s="25" t="s">
        <v>30</v>
      </c>
      <c r="S11" s="4">
        <v>1</v>
      </c>
      <c r="T11" s="4" t="s">
        <v>5</v>
      </c>
      <c r="V11" s="21"/>
    </row>
    <row r="12" spans="1:25" x14ac:dyDescent="0.25">
      <c r="A12" s="25" t="s">
        <v>31</v>
      </c>
      <c r="B12" s="25" t="s">
        <v>32</v>
      </c>
      <c r="C12" s="26">
        <v>37.85</v>
      </c>
      <c r="D12" s="26" cm="1">
        <f t="array" ref="D12">IFERROR(C12*INDEX($D$4:$D$6,$S12),$U12)</f>
        <v>0</v>
      </c>
      <c r="E12" s="27">
        <v>0.15</v>
      </c>
      <c r="F12" s="25" t="s">
        <v>24</v>
      </c>
      <c r="G12" s="25">
        <v>100</v>
      </c>
      <c r="H12" s="25" t="s">
        <v>33</v>
      </c>
      <c r="I12" s="25" t="s">
        <v>24</v>
      </c>
      <c r="J12" s="25" t="s">
        <v>34</v>
      </c>
      <c r="S12" s="4">
        <v>1</v>
      </c>
      <c r="T12" s="4" t="s">
        <v>5</v>
      </c>
      <c r="V12" s="21"/>
    </row>
    <row r="13" spans="1:25" x14ac:dyDescent="0.25">
      <c r="A13" s="25" t="s">
        <v>35</v>
      </c>
      <c r="B13" s="25" t="s">
        <v>36</v>
      </c>
      <c r="C13" s="26">
        <v>41.83</v>
      </c>
      <c r="D13" s="26" cm="1">
        <f t="array" ref="D13">IFERROR(C13*INDEX($D$4:$D$6,$S13),$U13)</f>
        <v>0</v>
      </c>
      <c r="E13" s="27">
        <v>0.19</v>
      </c>
      <c r="F13" s="25" t="s">
        <v>24</v>
      </c>
      <c r="G13" s="25">
        <v>100</v>
      </c>
      <c r="H13" s="25" t="s">
        <v>37</v>
      </c>
      <c r="I13" s="25" t="s">
        <v>24</v>
      </c>
      <c r="J13" s="25" t="s">
        <v>38</v>
      </c>
      <c r="S13" s="4">
        <v>1</v>
      </c>
      <c r="T13" s="4" t="s">
        <v>5</v>
      </c>
      <c r="V13" s="21"/>
    </row>
    <row r="14" spans="1:25" x14ac:dyDescent="0.25">
      <c r="A14" s="25" t="s">
        <v>39</v>
      </c>
      <c r="B14" s="25" t="s">
        <v>40</v>
      </c>
      <c r="C14" s="26">
        <v>46.05</v>
      </c>
      <c r="D14" s="26" cm="1">
        <f t="array" ref="D14">IFERROR(C14*INDEX($D$4:$D$6,$S14),$U14)</f>
        <v>0</v>
      </c>
      <c r="E14" s="27">
        <v>0.24</v>
      </c>
      <c r="F14" s="25" t="s">
        <v>24</v>
      </c>
      <c r="G14" s="25">
        <v>100</v>
      </c>
      <c r="H14" s="25" t="s">
        <v>41</v>
      </c>
      <c r="I14" s="25" t="s">
        <v>24</v>
      </c>
      <c r="J14" s="25" t="s">
        <v>42</v>
      </c>
      <c r="S14" s="4">
        <v>1</v>
      </c>
      <c r="T14" s="4" t="s">
        <v>5</v>
      </c>
      <c r="V14" s="21"/>
    </row>
    <row r="15" spans="1:25" x14ac:dyDescent="0.25">
      <c r="A15" s="25" t="s">
        <v>43</v>
      </c>
      <c r="B15" s="25" t="s">
        <v>44</v>
      </c>
      <c r="C15" s="26">
        <v>52.22</v>
      </c>
      <c r="D15" s="26" cm="1">
        <f t="array" ref="D15">IFERROR(C15*INDEX($D$4:$D$6,$S15),$U15)</f>
        <v>0</v>
      </c>
      <c r="E15" s="27">
        <v>0.28000000000000003</v>
      </c>
      <c r="F15" s="25" t="s">
        <v>24</v>
      </c>
      <c r="G15" s="25">
        <v>100</v>
      </c>
      <c r="H15" s="25" t="s">
        <v>45</v>
      </c>
      <c r="I15" s="25" t="s">
        <v>24</v>
      </c>
      <c r="J15" s="25" t="s">
        <v>46</v>
      </c>
      <c r="S15" s="4">
        <v>1</v>
      </c>
      <c r="T15" s="4" t="s">
        <v>5</v>
      </c>
      <c r="V15" s="21"/>
    </row>
    <row r="16" spans="1:25" x14ac:dyDescent="0.25">
      <c r="A16" s="25" t="s">
        <v>47</v>
      </c>
      <c r="B16" s="25" t="s">
        <v>48</v>
      </c>
      <c r="C16" s="26">
        <v>57.47</v>
      </c>
      <c r="D16" s="26" cm="1">
        <f t="array" ref="D16">IFERROR(C16*INDEX($D$4:$D$6,$S16),$U16)</f>
        <v>0</v>
      </c>
      <c r="E16" s="27">
        <v>0.32400000000000001</v>
      </c>
      <c r="F16" s="25" t="s">
        <v>24</v>
      </c>
      <c r="G16" s="25">
        <v>50</v>
      </c>
      <c r="H16" s="25" t="s">
        <v>49</v>
      </c>
      <c r="I16" s="25" t="s">
        <v>24</v>
      </c>
      <c r="J16" s="25" t="s">
        <v>50</v>
      </c>
      <c r="S16" s="4">
        <v>1</v>
      </c>
      <c r="T16" s="4" t="s">
        <v>5</v>
      </c>
      <c r="V16" s="21"/>
    </row>
    <row r="17" spans="1:22" x14ac:dyDescent="0.25">
      <c r="A17" s="25" t="s">
        <v>51</v>
      </c>
      <c r="B17" s="25" t="s">
        <v>52</v>
      </c>
      <c r="C17" s="26">
        <v>63.19</v>
      </c>
      <c r="D17" s="26" cm="1">
        <f t="array" ref="D17">IFERROR(C17*INDEX($D$4:$D$6,$S17),$U17)</f>
        <v>0</v>
      </c>
      <c r="E17" s="27">
        <v>0.40899999999999997</v>
      </c>
      <c r="F17" s="25" t="s">
        <v>24</v>
      </c>
      <c r="G17" s="25">
        <v>50</v>
      </c>
      <c r="H17" s="25" t="s">
        <v>53</v>
      </c>
      <c r="I17" s="25" t="s">
        <v>24</v>
      </c>
      <c r="J17" s="25" t="s">
        <v>54</v>
      </c>
      <c r="S17" s="4">
        <v>1</v>
      </c>
      <c r="T17" s="4" t="s">
        <v>5</v>
      </c>
      <c r="V17" s="21"/>
    </row>
    <row r="18" spans="1:22" x14ac:dyDescent="0.25">
      <c r="A18" s="25" t="s">
        <v>55</v>
      </c>
      <c r="B18" s="25" t="s">
        <v>56</v>
      </c>
      <c r="C18" s="26">
        <v>72.81</v>
      </c>
      <c r="D18" s="26" cm="1">
        <f t="array" ref="D18">IFERROR(C18*INDEX($D$4:$D$6,$S18),$U18)</f>
        <v>0</v>
      </c>
      <c r="E18" s="27">
        <v>0.41</v>
      </c>
      <c r="F18" s="25" t="s">
        <v>24</v>
      </c>
      <c r="G18" s="25">
        <v>50</v>
      </c>
      <c r="H18" s="25" t="s">
        <v>57</v>
      </c>
      <c r="I18" s="25" t="s">
        <v>24</v>
      </c>
      <c r="J18" s="25" t="s">
        <v>58</v>
      </c>
      <c r="S18" s="4">
        <v>1</v>
      </c>
      <c r="T18" s="4" t="s">
        <v>5</v>
      </c>
      <c r="V18" s="21"/>
    </row>
    <row r="19" spans="1:22" x14ac:dyDescent="0.25">
      <c r="A19" s="25" t="s">
        <v>59</v>
      </c>
      <c r="B19" s="25" t="s">
        <v>60</v>
      </c>
      <c r="C19" s="26">
        <v>79.23</v>
      </c>
      <c r="D19" s="26" cm="1">
        <f t="array" ref="D19">IFERROR(C19*INDEX($D$4:$D$6,$S19),$U19)</f>
        <v>0</v>
      </c>
      <c r="E19" s="27">
        <v>0.44</v>
      </c>
      <c r="F19" s="25" t="s">
        <v>24</v>
      </c>
      <c r="G19" s="25">
        <v>50</v>
      </c>
      <c r="H19" s="25" t="s">
        <v>61</v>
      </c>
      <c r="I19" s="25" t="s">
        <v>24</v>
      </c>
      <c r="J19" s="25" t="s">
        <v>62</v>
      </c>
      <c r="S19" s="4">
        <v>1</v>
      </c>
      <c r="T19" s="4" t="s">
        <v>5</v>
      </c>
      <c r="V19" s="21"/>
    </row>
    <row r="20" spans="1:22" x14ac:dyDescent="0.25">
      <c r="A20" s="25" t="s">
        <v>63</v>
      </c>
      <c r="B20" s="25" t="s">
        <v>64</v>
      </c>
      <c r="C20" s="26">
        <v>85.73</v>
      </c>
      <c r="D20" s="26" cm="1">
        <f t="array" ref="D20">IFERROR(C20*INDEX($D$4:$D$6,$S20),$U20)</f>
        <v>0</v>
      </c>
      <c r="E20" s="27">
        <v>0.54500000000000004</v>
      </c>
      <c r="F20" s="25" t="s">
        <v>24</v>
      </c>
      <c r="G20" s="25">
        <v>50</v>
      </c>
      <c r="H20" s="25" t="s">
        <v>65</v>
      </c>
      <c r="I20" s="25" t="s">
        <v>24</v>
      </c>
      <c r="J20" s="25" t="s">
        <v>66</v>
      </c>
      <c r="S20" s="4">
        <v>1</v>
      </c>
      <c r="T20" s="4" t="s">
        <v>5</v>
      </c>
      <c r="V20" s="21"/>
    </row>
    <row r="21" spans="1:22" x14ac:dyDescent="0.25">
      <c r="A21" s="25" t="s">
        <v>67</v>
      </c>
      <c r="B21" s="25" t="s">
        <v>68</v>
      </c>
      <c r="C21" s="26">
        <v>120.25</v>
      </c>
      <c r="D21" s="26" cm="1">
        <f t="array" ref="D21">IFERROR(C21*INDEX($D$4:$D$6,$S21),$U21)</f>
        <v>0</v>
      </c>
      <c r="E21" s="27">
        <v>0.63600000000000001</v>
      </c>
      <c r="F21" s="25" t="s">
        <v>24</v>
      </c>
      <c r="G21" s="25">
        <v>25</v>
      </c>
      <c r="H21" s="25" t="s">
        <v>69</v>
      </c>
      <c r="I21" s="25" t="s">
        <v>24</v>
      </c>
      <c r="J21" s="25" t="s">
        <v>70</v>
      </c>
      <c r="S21" s="4">
        <v>1</v>
      </c>
      <c r="T21" s="4" t="s">
        <v>5</v>
      </c>
      <c r="V21" s="21"/>
    </row>
    <row r="22" spans="1:22" x14ac:dyDescent="0.25">
      <c r="A22" s="25" t="s">
        <v>71</v>
      </c>
      <c r="B22" s="25" t="s">
        <v>72</v>
      </c>
      <c r="C22" s="26">
        <v>129.97</v>
      </c>
      <c r="D22" s="26" cm="1">
        <f t="array" ref="D22">IFERROR(C22*INDEX($D$4:$D$6,$S22),$U22)</f>
        <v>0</v>
      </c>
      <c r="E22" s="27">
        <v>0.73</v>
      </c>
      <c r="F22" s="25" t="s">
        <v>24</v>
      </c>
      <c r="G22" s="25">
        <v>25</v>
      </c>
      <c r="H22" s="25" t="s">
        <v>73</v>
      </c>
      <c r="I22" s="25" t="s">
        <v>24</v>
      </c>
      <c r="J22" s="25" t="s">
        <v>74</v>
      </c>
      <c r="S22" s="4">
        <v>1</v>
      </c>
      <c r="T22" s="4" t="s">
        <v>5</v>
      </c>
      <c r="V22" s="21"/>
    </row>
    <row r="23" spans="1:22" x14ac:dyDescent="0.25">
      <c r="A23" s="25" t="s">
        <v>75</v>
      </c>
      <c r="B23" s="25" t="s">
        <v>76</v>
      </c>
      <c r="C23" s="26">
        <v>149.49</v>
      </c>
      <c r="D23" s="26" cm="1">
        <f t="array" ref="D23">IFERROR(C23*INDEX($D$4:$D$6,$S23),$U23)</f>
        <v>0</v>
      </c>
      <c r="E23" s="27">
        <v>0.91</v>
      </c>
      <c r="F23" s="25" t="s">
        <v>24</v>
      </c>
      <c r="G23" s="25">
        <v>25</v>
      </c>
      <c r="H23" s="25" t="s">
        <v>77</v>
      </c>
      <c r="I23" s="25" t="s">
        <v>24</v>
      </c>
      <c r="J23" s="25" t="s">
        <v>78</v>
      </c>
      <c r="S23" s="4">
        <v>1</v>
      </c>
      <c r="T23" s="4" t="s">
        <v>5</v>
      </c>
      <c r="V23" s="21"/>
    </row>
    <row r="24" spans="1:22" x14ac:dyDescent="0.25">
      <c r="A24" s="25" t="s">
        <v>79</v>
      </c>
      <c r="B24" s="25" t="s">
        <v>80</v>
      </c>
      <c r="C24" s="26">
        <v>169.23</v>
      </c>
      <c r="D24" s="26" cm="1">
        <f t="array" ref="D24">IFERROR(C24*INDEX($D$4:$D$6,$S24),$U24)</f>
        <v>0</v>
      </c>
      <c r="E24" s="27">
        <v>1.0900000000000001</v>
      </c>
      <c r="F24" s="25" t="s">
        <v>24</v>
      </c>
      <c r="G24" s="25">
        <v>20</v>
      </c>
      <c r="H24" s="25" t="s">
        <v>81</v>
      </c>
      <c r="I24" s="25" t="s">
        <v>24</v>
      </c>
      <c r="J24" s="25" t="s">
        <v>82</v>
      </c>
      <c r="S24" s="4">
        <v>1</v>
      </c>
      <c r="T24" s="4" t="s">
        <v>5</v>
      </c>
      <c r="V24" s="21"/>
    </row>
    <row r="25" spans="1:22" x14ac:dyDescent="0.25">
      <c r="A25" s="25" t="s">
        <v>83</v>
      </c>
      <c r="B25" s="25" t="s">
        <v>84</v>
      </c>
      <c r="C25" s="26">
        <v>36.54</v>
      </c>
      <c r="D25" s="26" cm="1">
        <f t="array" ref="D25">IFERROR(C25*INDEX($D$4:$D$6,$S25),$U25)</f>
        <v>0</v>
      </c>
      <c r="E25" s="27">
        <v>0.17</v>
      </c>
      <c r="F25" s="25" t="s">
        <v>24</v>
      </c>
      <c r="G25" s="25">
        <v>100</v>
      </c>
      <c r="H25" s="25" t="s">
        <v>85</v>
      </c>
      <c r="I25" s="25" t="s">
        <v>24</v>
      </c>
      <c r="J25" s="25" t="s">
        <v>86</v>
      </c>
      <c r="S25" s="4">
        <v>1</v>
      </c>
      <c r="T25" s="4" t="s">
        <v>5</v>
      </c>
      <c r="V25" s="21"/>
    </row>
    <row r="26" spans="1:22" x14ac:dyDescent="0.25">
      <c r="A26" s="25" t="s">
        <v>87</v>
      </c>
      <c r="B26" s="25" t="s">
        <v>88</v>
      </c>
      <c r="C26" s="26">
        <v>39.01</v>
      </c>
      <c r="D26" s="26" cm="1">
        <f t="array" ref="D26">IFERROR(C26*INDEX($D$4:$D$6,$S26),$U26)</f>
        <v>0</v>
      </c>
      <c r="E26" s="27">
        <v>0.33</v>
      </c>
      <c r="F26" s="25" t="s">
        <v>24</v>
      </c>
      <c r="G26" s="25">
        <v>50</v>
      </c>
      <c r="H26" s="25" t="s">
        <v>89</v>
      </c>
      <c r="I26" s="25" t="s">
        <v>24</v>
      </c>
      <c r="J26" s="25" t="s">
        <v>90</v>
      </c>
      <c r="S26" s="4">
        <v>1</v>
      </c>
      <c r="T26" s="4" t="s">
        <v>5</v>
      </c>
      <c r="V26" s="21"/>
    </row>
    <row r="27" spans="1:22" x14ac:dyDescent="0.25">
      <c r="A27" s="25" t="s">
        <v>91</v>
      </c>
      <c r="B27" s="25" t="s">
        <v>92</v>
      </c>
      <c r="C27" s="26">
        <v>40.869999999999997</v>
      </c>
      <c r="D27" s="26" cm="1">
        <f t="array" ref="D27">IFERROR(C27*INDEX($D$4:$D$6,$S27),$U27)</f>
        <v>0</v>
      </c>
      <c r="E27" s="27">
        <v>0.25</v>
      </c>
      <c r="F27" s="25" t="s">
        <v>24</v>
      </c>
      <c r="G27" s="25">
        <v>50</v>
      </c>
      <c r="H27" s="25" t="s">
        <v>93</v>
      </c>
      <c r="I27" s="25" t="s">
        <v>24</v>
      </c>
      <c r="J27" s="25" t="s">
        <v>94</v>
      </c>
      <c r="S27" s="4">
        <v>1</v>
      </c>
      <c r="T27" s="4" t="s">
        <v>5</v>
      </c>
      <c r="V27" s="21"/>
    </row>
    <row r="28" spans="1:22" x14ac:dyDescent="0.25">
      <c r="A28" s="25" t="s">
        <v>95</v>
      </c>
      <c r="B28" s="25" t="s">
        <v>96</v>
      </c>
      <c r="C28" s="26">
        <v>46.26</v>
      </c>
      <c r="D28" s="26" cm="1">
        <f t="array" ref="D28">IFERROR(C28*INDEX($D$4:$D$6,$S28),$U28)</f>
        <v>0</v>
      </c>
      <c r="E28" s="27">
        <v>0.28000000000000003</v>
      </c>
      <c r="F28" s="25" t="s">
        <v>24</v>
      </c>
      <c r="G28" s="25">
        <v>50</v>
      </c>
      <c r="H28" s="25" t="s">
        <v>97</v>
      </c>
      <c r="I28" s="25" t="s">
        <v>24</v>
      </c>
      <c r="J28" s="25" t="s">
        <v>98</v>
      </c>
      <c r="S28" s="4">
        <v>1</v>
      </c>
      <c r="T28" s="4" t="s">
        <v>5</v>
      </c>
      <c r="V28" s="21"/>
    </row>
    <row r="29" spans="1:22" x14ac:dyDescent="0.25">
      <c r="A29" s="25" t="s">
        <v>99</v>
      </c>
      <c r="B29" s="25" t="s">
        <v>100</v>
      </c>
      <c r="C29" s="26">
        <v>51.46</v>
      </c>
      <c r="D29" s="26" cm="1">
        <f t="array" ref="D29">IFERROR(C29*INDEX($D$4:$D$6,$S29),$U29)</f>
        <v>0</v>
      </c>
      <c r="E29" s="27">
        <v>0.33</v>
      </c>
      <c r="F29" s="25" t="s">
        <v>24</v>
      </c>
      <c r="G29" s="25">
        <v>50</v>
      </c>
      <c r="H29" s="25" t="s">
        <v>101</v>
      </c>
      <c r="I29" s="25" t="s">
        <v>24</v>
      </c>
      <c r="J29" s="25" t="s">
        <v>102</v>
      </c>
      <c r="S29" s="4">
        <v>1</v>
      </c>
      <c r="T29" s="4" t="s">
        <v>5</v>
      </c>
      <c r="V29" s="21"/>
    </row>
    <row r="30" spans="1:22" x14ac:dyDescent="0.25">
      <c r="A30" s="25" t="s">
        <v>103</v>
      </c>
      <c r="B30" s="25" t="s">
        <v>104</v>
      </c>
      <c r="C30" s="26">
        <v>58.61</v>
      </c>
      <c r="D30" s="26" cm="1">
        <f t="array" ref="D30">IFERROR(C30*INDEX($D$4:$D$6,$S30),$U30)</f>
        <v>0</v>
      </c>
      <c r="E30" s="27">
        <v>0.43</v>
      </c>
      <c r="F30" s="25" t="s">
        <v>24</v>
      </c>
      <c r="G30" s="25">
        <v>50</v>
      </c>
      <c r="H30" s="25" t="s">
        <v>105</v>
      </c>
      <c r="I30" s="25" t="s">
        <v>24</v>
      </c>
      <c r="J30" s="25" t="s">
        <v>106</v>
      </c>
      <c r="S30" s="4">
        <v>1</v>
      </c>
      <c r="T30" s="4" t="s">
        <v>5</v>
      </c>
      <c r="V30" s="21"/>
    </row>
    <row r="31" spans="1:22" x14ac:dyDescent="0.25">
      <c r="A31" s="25" t="s">
        <v>107</v>
      </c>
      <c r="B31" s="25" t="s">
        <v>108</v>
      </c>
      <c r="C31" s="26">
        <v>64.349999999999994</v>
      </c>
      <c r="D31" s="26" cm="1">
        <f t="array" ref="D31">IFERROR(C31*INDEX($D$4:$D$6,$S31),$U31)</f>
        <v>0</v>
      </c>
      <c r="E31" s="27">
        <v>0.44</v>
      </c>
      <c r="F31" s="25" t="s">
        <v>24</v>
      </c>
      <c r="G31" s="25">
        <v>50</v>
      </c>
      <c r="H31" s="25" t="s">
        <v>109</v>
      </c>
      <c r="I31" s="25" t="s">
        <v>24</v>
      </c>
      <c r="J31" s="25" t="s">
        <v>110</v>
      </c>
      <c r="S31" s="4">
        <v>1</v>
      </c>
      <c r="T31" s="4" t="s">
        <v>5</v>
      </c>
      <c r="V31" s="21"/>
    </row>
    <row r="32" spans="1:22" x14ac:dyDescent="0.25">
      <c r="A32" s="25" t="s">
        <v>111</v>
      </c>
      <c r="B32" s="25" t="s">
        <v>112</v>
      </c>
      <c r="C32" s="26">
        <v>70.27</v>
      </c>
      <c r="D32" s="26" cm="1">
        <f t="array" ref="D32">IFERROR(C32*INDEX($D$4:$D$6,$S32),$U32)</f>
        <v>0</v>
      </c>
      <c r="E32" s="27">
        <v>0.55000000000000004</v>
      </c>
      <c r="F32" s="25" t="s">
        <v>24</v>
      </c>
      <c r="G32" s="25">
        <v>50</v>
      </c>
      <c r="H32" s="25" t="s">
        <v>113</v>
      </c>
      <c r="I32" s="25" t="s">
        <v>24</v>
      </c>
      <c r="J32" s="25" t="s">
        <v>114</v>
      </c>
      <c r="S32" s="4">
        <v>1</v>
      </c>
      <c r="T32" s="4" t="s">
        <v>5</v>
      </c>
      <c r="V32" s="21"/>
    </row>
    <row r="33" spans="1:22" x14ac:dyDescent="0.25">
      <c r="A33" s="25" t="s">
        <v>115</v>
      </c>
      <c r="B33" s="25" t="s">
        <v>116</v>
      </c>
      <c r="C33" s="26">
        <v>80.260000000000005</v>
      </c>
      <c r="D33" s="26" cm="1">
        <f t="array" ref="D33">IFERROR(C33*INDEX($D$4:$D$6,$S33),$U33)</f>
        <v>0</v>
      </c>
      <c r="E33" s="27">
        <v>0.56999999999999995</v>
      </c>
      <c r="F33" s="25" t="s">
        <v>24</v>
      </c>
      <c r="G33" s="25">
        <v>50</v>
      </c>
      <c r="H33" s="25" t="s">
        <v>117</v>
      </c>
      <c r="I33" s="25" t="s">
        <v>24</v>
      </c>
      <c r="J33" s="25" t="s">
        <v>118</v>
      </c>
      <c r="S33" s="4">
        <v>1</v>
      </c>
      <c r="T33" s="4" t="s">
        <v>5</v>
      </c>
      <c r="V33" s="21"/>
    </row>
    <row r="34" spans="1:22" x14ac:dyDescent="0.25">
      <c r="A34" s="25" t="s">
        <v>119</v>
      </c>
      <c r="B34" s="25" t="s">
        <v>120</v>
      </c>
      <c r="C34" s="26">
        <v>92.62</v>
      </c>
      <c r="D34" s="26" cm="1">
        <f t="array" ref="D34">IFERROR(C34*INDEX($D$4:$D$6,$S34),$U34)</f>
        <v>0</v>
      </c>
      <c r="E34" s="27">
        <v>0.69</v>
      </c>
      <c r="F34" s="25" t="s">
        <v>24</v>
      </c>
      <c r="G34" s="25">
        <v>25</v>
      </c>
      <c r="H34" s="25" t="s">
        <v>121</v>
      </c>
      <c r="I34" s="25" t="s">
        <v>24</v>
      </c>
      <c r="J34" s="25" t="s">
        <v>122</v>
      </c>
      <c r="S34" s="4">
        <v>1</v>
      </c>
      <c r="T34" s="4" t="s">
        <v>5</v>
      </c>
      <c r="V34" s="21"/>
    </row>
    <row r="35" spans="1:22" x14ac:dyDescent="0.25">
      <c r="A35" s="25" t="s">
        <v>123</v>
      </c>
      <c r="B35" s="25" t="s">
        <v>124</v>
      </c>
      <c r="C35" s="26">
        <v>129.97</v>
      </c>
      <c r="D35" s="26" cm="1">
        <f t="array" ref="D35">IFERROR(C35*INDEX($D$4:$D$6,$S35),$U35)</f>
        <v>0</v>
      </c>
      <c r="E35" s="27">
        <v>0.86</v>
      </c>
      <c r="F35" s="25" t="s">
        <v>24</v>
      </c>
      <c r="G35" s="25">
        <v>25</v>
      </c>
      <c r="H35" s="25" t="s">
        <v>125</v>
      </c>
      <c r="I35" s="25" t="s">
        <v>24</v>
      </c>
      <c r="J35" s="25" t="s">
        <v>126</v>
      </c>
      <c r="S35" s="4">
        <v>1</v>
      </c>
      <c r="T35" s="4" t="s">
        <v>5</v>
      </c>
      <c r="V35" s="21"/>
    </row>
    <row r="36" spans="1:22" x14ac:dyDescent="0.25">
      <c r="A36" s="25" t="s">
        <v>127</v>
      </c>
      <c r="B36" s="25" t="s">
        <v>128</v>
      </c>
      <c r="C36" s="26">
        <v>141.38</v>
      </c>
      <c r="D36" s="26" cm="1">
        <f t="array" ref="D36">IFERROR(C36*INDEX($D$4:$D$6,$S36),$U36)</f>
        <v>0</v>
      </c>
      <c r="E36" s="27">
        <v>0.99</v>
      </c>
      <c r="F36" s="25" t="s">
        <v>24</v>
      </c>
      <c r="G36" s="25">
        <v>25</v>
      </c>
      <c r="H36" s="25" t="s">
        <v>129</v>
      </c>
      <c r="I36" s="25" t="s">
        <v>24</v>
      </c>
      <c r="J36" s="25" t="s">
        <v>130</v>
      </c>
      <c r="S36" s="4">
        <v>1</v>
      </c>
      <c r="T36" s="4" t="s">
        <v>5</v>
      </c>
      <c r="V36" s="21"/>
    </row>
    <row r="37" spans="1:22" x14ac:dyDescent="0.25">
      <c r="A37" s="25" t="s">
        <v>131</v>
      </c>
      <c r="B37" s="25" t="s">
        <v>132</v>
      </c>
      <c r="C37" s="26">
        <v>164.05</v>
      </c>
      <c r="D37" s="26" cm="1">
        <f t="array" ref="D37">IFERROR(C37*INDEX($D$4:$D$6,$S37),$U37)</f>
        <v>0</v>
      </c>
      <c r="E37" s="27">
        <v>1.23</v>
      </c>
      <c r="F37" s="25" t="s">
        <v>24</v>
      </c>
      <c r="G37" s="25">
        <v>25</v>
      </c>
      <c r="H37" s="25" t="s">
        <v>133</v>
      </c>
      <c r="I37" s="25" t="s">
        <v>24</v>
      </c>
      <c r="J37" s="25" t="s">
        <v>134</v>
      </c>
      <c r="S37" s="4">
        <v>1</v>
      </c>
      <c r="T37" s="4" t="s">
        <v>5</v>
      </c>
      <c r="V37" s="21"/>
    </row>
    <row r="38" spans="1:22" x14ac:dyDescent="0.25">
      <c r="A38" s="25" t="s">
        <v>135</v>
      </c>
      <c r="B38" s="25" t="s">
        <v>136</v>
      </c>
      <c r="C38" s="26">
        <v>186.69</v>
      </c>
      <c r="D38" s="26" cm="1">
        <f t="array" ref="D38">IFERROR(C38*INDEX($D$4:$D$6,$S38),$U38)</f>
        <v>0</v>
      </c>
      <c r="E38" s="27">
        <v>1.48</v>
      </c>
      <c r="F38" s="25" t="s">
        <v>24</v>
      </c>
      <c r="G38" s="25">
        <v>20</v>
      </c>
      <c r="H38" s="25" t="s">
        <v>137</v>
      </c>
      <c r="I38" s="25" t="s">
        <v>24</v>
      </c>
      <c r="J38" s="25" t="s">
        <v>138</v>
      </c>
      <c r="S38" s="4">
        <v>1</v>
      </c>
      <c r="T38" s="4" t="s">
        <v>5</v>
      </c>
      <c r="V38" s="21"/>
    </row>
    <row r="39" spans="1:22" x14ac:dyDescent="0.25">
      <c r="A39" s="25" t="s">
        <v>139</v>
      </c>
      <c r="B39" s="25" t="s">
        <v>140</v>
      </c>
      <c r="C39" s="26">
        <v>51.6</v>
      </c>
      <c r="D39" s="26" cm="1">
        <f t="array" ref="D39">IFERROR(C39*INDEX($D$4:$D$6,$S39),$U39)</f>
        <v>0</v>
      </c>
      <c r="E39" s="27">
        <v>0.21</v>
      </c>
      <c r="F39" s="25" t="s">
        <v>24</v>
      </c>
      <c r="G39" s="25">
        <v>100</v>
      </c>
      <c r="H39" s="25" t="s">
        <v>141</v>
      </c>
      <c r="I39" s="25" t="s">
        <v>24</v>
      </c>
      <c r="J39" s="25" t="s">
        <v>142</v>
      </c>
      <c r="S39" s="4">
        <v>1</v>
      </c>
      <c r="T39" s="4" t="s">
        <v>5</v>
      </c>
      <c r="V39" s="21"/>
    </row>
    <row r="40" spans="1:22" x14ac:dyDescent="0.25">
      <c r="A40" s="25" t="s">
        <v>143</v>
      </c>
      <c r="B40" s="25" t="s">
        <v>144</v>
      </c>
      <c r="C40" s="26">
        <v>54.78</v>
      </c>
      <c r="D40" s="26" cm="1">
        <f t="array" ref="D40">IFERROR(C40*INDEX($D$4:$D$6,$S40),$U40)</f>
        <v>0</v>
      </c>
      <c r="E40" s="27">
        <v>0.36</v>
      </c>
      <c r="F40" s="25" t="s">
        <v>24</v>
      </c>
      <c r="G40" s="25">
        <v>50</v>
      </c>
      <c r="H40" s="25" t="s">
        <v>145</v>
      </c>
      <c r="I40" s="25" t="s">
        <v>24</v>
      </c>
      <c r="J40" s="25" t="s">
        <v>146</v>
      </c>
      <c r="S40" s="4">
        <v>1</v>
      </c>
      <c r="T40" s="4" t="s">
        <v>5</v>
      </c>
      <c r="V40" s="21"/>
    </row>
    <row r="41" spans="1:22" x14ac:dyDescent="0.25">
      <c r="A41" s="25" t="s">
        <v>147</v>
      </c>
      <c r="B41" s="25" t="s">
        <v>148</v>
      </c>
      <c r="C41" s="26">
        <v>58.63</v>
      </c>
      <c r="D41" s="26" cm="1">
        <f t="array" ref="D41">IFERROR(C41*INDEX($D$4:$D$6,$S41),$U41)</f>
        <v>0</v>
      </c>
      <c r="E41" s="27">
        <v>0.36</v>
      </c>
      <c r="F41" s="25" t="s">
        <v>24</v>
      </c>
      <c r="G41" s="25">
        <v>50</v>
      </c>
      <c r="H41" s="25" t="s">
        <v>149</v>
      </c>
      <c r="I41" s="25" t="s">
        <v>24</v>
      </c>
      <c r="J41" s="25" t="s">
        <v>150</v>
      </c>
      <c r="S41" s="4">
        <v>1</v>
      </c>
      <c r="T41" s="4" t="s">
        <v>5</v>
      </c>
      <c r="V41" s="21"/>
    </row>
    <row r="42" spans="1:22" x14ac:dyDescent="0.25">
      <c r="A42" s="25" t="s">
        <v>151</v>
      </c>
      <c r="B42" s="25" t="s">
        <v>152</v>
      </c>
      <c r="C42" s="26">
        <v>68.55</v>
      </c>
      <c r="D42" s="26" cm="1">
        <f t="array" ref="D42">IFERROR(C42*INDEX($D$4:$D$6,$S42),$U42)</f>
        <v>0</v>
      </c>
      <c r="E42" s="27">
        <v>0.48</v>
      </c>
      <c r="F42" s="25" t="s">
        <v>24</v>
      </c>
      <c r="G42" s="25">
        <v>50</v>
      </c>
      <c r="H42" s="25" t="s">
        <v>153</v>
      </c>
      <c r="I42" s="25" t="s">
        <v>24</v>
      </c>
      <c r="J42" s="25" t="s">
        <v>154</v>
      </c>
      <c r="S42" s="4">
        <v>1</v>
      </c>
      <c r="T42" s="4" t="s">
        <v>5</v>
      </c>
      <c r="V42" s="21"/>
    </row>
    <row r="43" spans="1:22" x14ac:dyDescent="0.25">
      <c r="A43" s="25" t="s">
        <v>155</v>
      </c>
      <c r="B43" s="25" t="s">
        <v>156</v>
      </c>
      <c r="C43" s="26">
        <v>76.010000000000005</v>
      </c>
      <c r="D43" s="26" cm="1">
        <f t="array" ref="D43">IFERROR(C43*INDEX($D$4:$D$6,$S43),$U43)</f>
        <v>0</v>
      </c>
      <c r="E43" s="27">
        <v>0.56000000000000005</v>
      </c>
      <c r="F43" s="25" t="s">
        <v>24</v>
      </c>
      <c r="G43" s="25">
        <v>50</v>
      </c>
      <c r="H43" s="25" t="s">
        <v>157</v>
      </c>
      <c r="I43" s="25" t="s">
        <v>24</v>
      </c>
      <c r="J43" s="25" t="s">
        <v>158</v>
      </c>
      <c r="S43" s="4">
        <v>1</v>
      </c>
      <c r="T43" s="4" t="s">
        <v>5</v>
      </c>
      <c r="V43" s="21"/>
    </row>
    <row r="44" spans="1:22" x14ac:dyDescent="0.25">
      <c r="A44" s="25" t="s">
        <v>159</v>
      </c>
      <c r="B44" s="25" t="s">
        <v>160</v>
      </c>
      <c r="C44" s="26">
        <v>84.92</v>
      </c>
      <c r="D44" s="26" cm="1">
        <f t="array" ref="D44">IFERROR(C44*INDEX($D$4:$D$6,$S44),$U44)</f>
        <v>0</v>
      </c>
      <c r="E44" s="27">
        <v>0.62</v>
      </c>
      <c r="F44" s="25" t="s">
        <v>24</v>
      </c>
      <c r="G44" s="25">
        <v>25</v>
      </c>
      <c r="H44" s="25" t="s">
        <v>161</v>
      </c>
      <c r="I44" s="25" t="s">
        <v>24</v>
      </c>
      <c r="J44" s="25" t="s">
        <v>162</v>
      </c>
      <c r="S44" s="4">
        <v>1</v>
      </c>
      <c r="T44" s="4" t="s">
        <v>5</v>
      </c>
      <c r="V44" s="21"/>
    </row>
    <row r="45" spans="1:22" x14ac:dyDescent="0.25">
      <c r="A45" s="25" t="s">
        <v>163</v>
      </c>
      <c r="B45" s="25" t="s">
        <v>164</v>
      </c>
      <c r="C45" s="26">
        <v>92.43</v>
      </c>
      <c r="D45" s="26" cm="1">
        <f t="array" ref="D45">IFERROR(C45*INDEX($D$4:$D$6,$S45),$U45)</f>
        <v>0</v>
      </c>
      <c r="E45" s="27">
        <v>0.81</v>
      </c>
      <c r="F45" s="25" t="s">
        <v>24</v>
      </c>
      <c r="G45" s="25">
        <v>25</v>
      </c>
      <c r="H45" s="25" t="s">
        <v>165</v>
      </c>
      <c r="I45" s="25" t="s">
        <v>24</v>
      </c>
      <c r="J45" s="25" t="s">
        <v>166</v>
      </c>
      <c r="S45" s="4">
        <v>1</v>
      </c>
      <c r="T45" s="4" t="s">
        <v>5</v>
      </c>
      <c r="V45" s="21"/>
    </row>
    <row r="46" spans="1:22" x14ac:dyDescent="0.25">
      <c r="A46" s="25" t="s">
        <v>167</v>
      </c>
      <c r="B46" s="25" t="s">
        <v>168</v>
      </c>
      <c r="C46" s="26">
        <v>106.96</v>
      </c>
      <c r="D46" s="26" cm="1">
        <f t="array" ref="D46">IFERROR(C46*INDEX($D$4:$D$6,$S46),$U46)</f>
        <v>0</v>
      </c>
      <c r="E46" s="27">
        <v>0.9</v>
      </c>
      <c r="F46" s="25" t="s">
        <v>24</v>
      </c>
      <c r="G46" s="25">
        <v>25</v>
      </c>
      <c r="H46" s="25" t="s">
        <v>169</v>
      </c>
      <c r="I46" s="25" t="s">
        <v>24</v>
      </c>
      <c r="J46" s="25" t="s">
        <v>170</v>
      </c>
      <c r="S46" s="4">
        <v>1</v>
      </c>
      <c r="T46" s="4" t="s">
        <v>5</v>
      </c>
      <c r="V46" s="21"/>
    </row>
    <row r="47" spans="1:22" x14ac:dyDescent="0.25">
      <c r="A47" s="25" t="s">
        <v>171</v>
      </c>
      <c r="B47" s="25" t="s">
        <v>172</v>
      </c>
      <c r="C47" s="26">
        <v>114.5</v>
      </c>
      <c r="D47" s="26" cm="1">
        <f t="array" ref="D47">IFERROR(C47*INDEX($D$4:$D$6,$S47),$U47)</f>
        <v>0</v>
      </c>
      <c r="E47" s="27">
        <v>0.99</v>
      </c>
      <c r="F47" s="25" t="s">
        <v>24</v>
      </c>
      <c r="G47" s="25">
        <v>25</v>
      </c>
      <c r="H47" s="25" t="s">
        <v>173</v>
      </c>
      <c r="I47" s="25" t="s">
        <v>24</v>
      </c>
      <c r="J47" s="25" t="s">
        <v>174</v>
      </c>
      <c r="S47" s="4">
        <v>1</v>
      </c>
      <c r="T47" s="4" t="s">
        <v>5</v>
      </c>
      <c r="V47" s="21"/>
    </row>
    <row r="48" spans="1:22" x14ac:dyDescent="0.25">
      <c r="A48" s="25" t="s">
        <v>175</v>
      </c>
      <c r="B48" s="25" t="s">
        <v>176</v>
      </c>
      <c r="C48" s="26">
        <v>122.14</v>
      </c>
      <c r="D48" s="26" cm="1">
        <f t="array" ref="D48">IFERROR(C48*INDEX($D$4:$D$6,$S48),$U48)</f>
        <v>0</v>
      </c>
      <c r="E48" s="27">
        <v>1</v>
      </c>
      <c r="F48" s="25" t="s">
        <v>24</v>
      </c>
      <c r="G48" s="25">
        <v>25</v>
      </c>
      <c r="H48" s="25" t="s">
        <v>177</v>
      </c>
      <c r="I48" s="25" t="s">
        <v>24</v>
      </c>
      <c r="J48" s="25" t="s">
        <v>178</v>
      </c>
      <c r="S48" s="4">
        <v>1</v>
      </c>
      <c r="T48" s="4" t="s">
        <v>5</v>
      </c>
      <c r="V48" s="21"/>
    </row>
    <row r="49" spans="1:22" x14ac:dyDescent="0.25">
      <c r="A49" s="25" t="s">
        <v>179</v>
      </c>
      <c r="B49" s="25" t="s">
        <v>180</v>
      </c>
      <c r="C49" s="26">
        <v>177.98</v>
      </c>
      <c r="D49" s="26" cm="1">
        <f t="array" ref="D49">IFERROR(C49*INDEX($D$4:$D$6,$S49),$U49)</f>
        <v>0</v>
      </c>
      <c r="E49" s="27">
        <v>1.27</v>
      </c>
      <c r="F49" s="25" t="s">
        <v>24</v>
      </c>
      <c r="G49" s="25">
        <v>20</v>
      </c>
      <c r="H49" s="25" t="s">
        <v>181</v>
      </c>
      <c r="I49" s="25" t="s">
        <v>24</v>
      </c>
      <c r="J49" s="25" t="s">
        <v>182</v>
      </c>
      <c r="S49" s="4">
        <v>1</v>
      </c>
      <c r="T49" s="4" t="s">
        <v>5</v>
      </c>
      <c r="V49" s="21"/>
    </row>
    <row r="50" spans="1:22" x14ac:dyDescent="0.25">
      <c r="A50" s="25" t="s">
        <v>183</v>
      </c>
      <c r="B50" s="25" t="s">
        <v>184</v>
      </c>
      <c r="C50" s="26">
        <v>193.23</v>
      </c>
      <c r="D50" s="26" cm="1">
        <f t="array" ref="D50">IFERROR(C50*INDEX($D$4:$D$6,$S50),$U50)</f>
        <v>0</v>
      </c>
      <c r="E50" s="27">
        <v>1.45</v>
      </c>
      <c r="F50" s="25" t="s">
        <v>24</v>
      </c>
      <c r="G50" s="25">
        <v>20</v>
      </c>
      <c r="H50" s="25" t="s">
        <v>185</v>
      </c>
      <c r="I50" s="25" t="s">
        <v>24</v>
      </c>
      <c r="J50" s="25" t="s">
        <v>186</v>
      </c>
      <c r="S50" s="4">
        <v>1</v>
      </c>
      <c r="T50" s="4" t="s">
        <v>5</v>
      </c>
      <c r="V50" s="21"/>
    </row>
    <row r="51" spans="1:22" x14ac:dyDescent="0.25">
      <c r="A51" s="25" t="s">
        <v>187</v>
      </c>
      <c r="B51" s="25" t="s">
        <v>188</v>
      </c>
      <c r="C51" s="26">
        <v>221.47</v>
      </c>
      <c r="D51" s="26" cm="1">
        <f t="array" ref="D51">IFERROR(C51*INDEX($D$4:$D$6,$S51),$U51)</f>
        <v>0</v>
      </c>
      <c r="E51" s="27">
        <v>1.81</v>
      </c>
      <c r="F51" s="25" t="s">
        <v>24</v>
      </c>
      <c r="G51" s="25">
        <v>20</v>
      </c>
      <c r="H51" s="25" t="s">
        <v>189</v>
      </c>
      <c r="I51" s="25" t="s">
        <v>24</v>
      </c>
      <c r="J51" s="25" t="s">
        <v>190</v>
      </c>
      <c r="S51" s="4">
        <v>1</v>
      </c>
      <c r="T51" s="4" t="s">
        <v>5</v>
      </c>
      <c r="V51" s="21"/>
    </row>
    <row r="52" spans="1:22" x14ac:dyDescent="0.25">
      <c r="A52" s="25" t="s">
        <v>191</v>
      </c>
      <c r="B52" s="25" t="s">
        <v>192</v>
      </c>
      <c r="C52" s="26">
        <v>254.44</v>
      </c>
      <c r="D52" s="26" cm="1">
        <f t="array" ref="D52">IFERROR(C52*INDEX($D$4:$D$6,$S52),$U52)</f>
        <v>0</v>
      </c>
      <c r="E52" s="27">
        <v>2.17</v>
      </c>
      <c r="F52" s="25" t="s">
        <v>24</v>
      </c>
      <c r="G52" s="25">
        <v>20</v>
      </c>
      <c r="H52" s="25" t="s">
        <v>193</v>
      </c>
      <c r="I52" s="25" t="s">
        <v>24</v>
      </c>
      <c r="J52" s="25" t="s">
        <v>194</v>
      </c>
      <c r="S52" s="4">
        <v>1</v>
      </c>
      <c r="T52" s="4" t="s">
        <v>5</v>
      </c>
      <c r="V52" s="21"/>
    </row>
    <row r="53" spans="1:22" x14ac:dyDescent="0.25">
      <c r="A53" s="25" t="s">
        <v>195</v>
      </c>
      <c r="B53" s="25" t="s">
        <v>196</v>
      </c>
      <c r="C53" s="26">
        <v>64.83</v>
      </c>
      <c r="D53" s="26" cm="1">
        <f t="array" ref="D53">IFERROR(C53*INDEX($D$4:$D$6,$S53),$U53)</f>
        <v>0</v>
      </c>
      <c r="E53" s="27">
        <v>0.41</v>
      </c>
      <c r="F53" s="25" t="s">
        <v>24</v>
      </c>
      <c r="G53" s="25">
        <v>50</v>
      </c>
      <c r="H53" s="25" t="s">
        <v>197</v>
      </c>
      <c r="I53" s="25" t="s">
        <v>24</v>
      </c>
      <c r="J53" s="25" t="s">
        <v>198</v>
      </c>
      <c r="S53" s="4">
        <v>1</v>
      </c>
      <c r="T53" s="4" t="s">
        <v>5</v>
      </c>
      <c r="V53" s="21"/>
    </row>
    <row r="54" spans="1:22" x14ac:dyDescent="0.25">
      <c r="A54" s="25" t="s">
        <v>199</v>
      </c>
      <c r="B54" s="25" t="s">
        <v>200</v>
      </c>
      <c r="C54" s="26">
        <v>67.36</v>
      </c>
      <c r="D54" s="26" cm="1">
        <f t="array" ref="D54">IFERROR(C54*INDEX($D$4:$D$6,$S54),$U54)</f>
        <v>0</v>
      </c>
      <c r="E54" s="27">
        <v>0.5</v>
      </c>
      <c r="F54" s="25" t="s">
        <v>24</v>
      </c>
      <c r="G54" s="25">
        <v>25</v>
      </c>
      <c r="H54" s="25" t="s">
        <v>201</v>
      </c>
      <c r="I54" s="25" t="s">
        <v>24</v>
      </c>
      <c r="J54" s="25" t="s">
        <v>202</v>
      </c>
      <c r="S54" s="4">
        <v>1</v>
      </c>
      <c r="T54" s="4" t="s">
        <v>5</v>
      </c>
      <c r="V54" s="21"/>
    </row>
    <row r="55" spans="1:22" x14ac:dyDescent="0.25">
      <c r="A55" s="25" t="s">
        <v>203</v>
      </c>
      <c r="B55" s="25" t="s">
        <v>204</v>
      </c>
      <c r="C55" s="26">
        <v>74.17</v>
      </c>
      <c r="D55" s="26" cm="1">
        <f t="array" ref="D55">IFERROR(C55*INDEX($D$4:$D$6,$S55),$U55)</f>
        <v>0</v>
      </c>
      <c r="E55" s="27">
        <v>0.63</v>
      </c>
      <c r="F55" s="25" t="s">
        <v>24</v>
      </c>
      <c r="G55" s="25">
        <v>25</v>
      </c>
      <c r="H55" s="25" t="s">
        <v>205</v>
      </c>
      <c r="I55" s="25" t="s">
        <v>24</v>
      </c>
      <c r="J55" s="25" t="s">
        <v>206</v>
      </c>
      <c r="S55" s="4">
        <v>1</v>
      </c>
      <c r="T55" s="4" t="s">
        <v>5</v>
      </c>
      <c r="V55" s="21"/>
    </row>
    <row r="56" spans="1:22" x14ac:dyDescent="0.25">
      <c r="A56" s="25" t="s">
        <v>207</v>
      </c>
      <c r="B56" s="25" t="s">
        <v>208</v>
      </c>
      <c r="C56" s="26">
        <v>86.18</v>
      </c>
      <c r="D56" s="26" cm="1">
        <f t="array" ref="D56">IFERROR(C56*INDEX($D$4:$D$6,$S56),$U56)</f>
        <v>0</v>
      </c>
      <c r="E56" s="27">
        <v>0.75</v>
      </c>
      <c r="F56" s="25" t="s">
        <v>24</v>
      </c>
      <c r="G56" s="25">
        <v>25</v>
      </c>
      <c r="H56" s="25" t="s">
        <v>209</v>
      </c>
      <c r="I56" s="25" t="s">
        <v>24</v>
      </c>
      <c r="J56" s="25" t="s">
        <v>210</v>
      </c>
      <c r="S56" s="4">
        <v>1</v>
      </c>
      <c r="T56" s="4" t="s">
        <v>5</v>
      </c>
      <c r="V56" s="21"/>
    </row>
    <row r="57" spans="1:22" x14ac:dyDescent="0.25">
      <c r="A57" s="25" t="s">
        <v>211</v>
      </c>
      <c r="B57" s="25" t="s">
        <v>212</v>
      </c>
      <c r="C57" s="26">
        <v>94.14</v>
      </c>
      <c r="D57" s="26" cm="1">
        <f t="array" ref="D57">IFERROR(C57*INDEX($D$4:$D$6,$S57),$U57)</f>
        <v>0</v>
      </c>
      <c r="E57" s="27">
        <v>0.88</v>
      </c>
      <c r="F57" s="25" t="s">
        <v>24</v>
      </c>
      <c r="G57" s="25">
        <v>25</v>
      </c>
      <c r="H57" s="25" t="s">
        <v>213</v>
      </c>
      <c r="I57" s="25" t="s">
        <v>24</v>
      </c>
      <c r="J57" s="25" t="s">
        <v>214</v>
      </c>
      <c r="S57" s="4">
        <v>1</v>
      </c>
      <c r="T57" s="4" t="s">
        <v>5</v>
      </c>
      <c r="V57" s="21"/>
    </row>
    <row r="58" spans="1:22" x14ac:dyDescent="0.25">
      <c r="A58" s="25" t="s">
        <v>215</v>
      </c>
      <c r="B58" s="25" t="s">
        <v>216</v>
      </c>
      <c r="C58" s="26">
        <v>105.37</v>
      </c>
      <c r="D58" s="26" cm="1">
        <f t="array" ref="D58">IFERROR(C58*INDEX($D$4:$D$6,$S58),$U58)</f>
        <v>0</v>
      </c>
      <c r="E58" s="27">
        <v>1</v>
      </c>
      <c r="F58" s="25" t="s">
        <v>24</v>
      </c>
      <c r="G58" s="25">
        <v>25</v>
      </c>
      <c r="H58" s="25" t="s">
        <v>217</v>
      </c>
      <c r="I58" s="25" t="s">
        <v>24</v>
      </c>
      <c r="J58" s="25" t="s">
        <v>218</v>
      </c>
      <c r="S58" s="4">
        <v>1</v>
      </c>
      <c r="T58" s="4" t="s">
        <v>5</v>
      </c>
      <c r="V58" s="21"/>
    </row>
    <row r="59" spans="1:22" x14ac:dyDescent="0.25">
      <c r="A59" s="25" t="s">
        <v>219</v>
      </c>
      <c r="B59" s="25" t="s">
        <v>220</v>
      </c>
      <c r="C59" s="26">
        <v>114.55</v>
      </c>
      <c r="D59" s="26" cm="1">
        <f t="array" ref="D59">IFERROR(C59*INDEX($D$4:$D$6,$S59),$U59)</f>
        <v>0</v>
      </c>
      <c r="E59" s="27">
        <v>1.1299999999999999</v>
      </c>
      <c r="F59" s="25" t="s">
        <v>24</v>
      </c>
      <c r="G59" s="25">
        <v>20</v>
      </c>
      <c r="H59" s="25" t="s">
        <v>221</v>
      </c>
      <c r="I59" s="25" t="s">
        <v>24</v>
      </c>
      <c r="J59" s="25" t="s">
        <v>222</v>
      </c>
      <c r="S59" s="4">
        <v>1</v>
      </c>
      <c r="T59" s="4" t="s">
        <v>5</v>
      </c>
      <c r="V59" s="21"/>
    </row>
    <row r="60" spans="1:22" x14ac:dyDescent="0.25">
      <c r="A60" s="25" t="s">
        <v>223</v>
      </c>
      <c r="B60" s="25" t="s">
        <v>224</v>
      </c>
      <c r="C60" s="26">
        <v>132.84</v>
      </c>
      <c r="D60" s="26" cm="1">
        <f t="array" ref="D60">IFERROR(C60*INDEX($D$4:$D$6,$S60),$U60)</f>
        <v>0</v>
      </c>
      <c r="E60" s="27">
        <v>1.25</v>
      </c>
      <c r="F60" s="25" t="s">
        <v>24</v>
      </c>
      <c r="G60" s="25">
        <v>20</v>
      </c>
      <c r="H60" s="25" t="s">
        <v>225</v>
      </c>
      <c r="I60" s="25" t="s">
        <v>24</v>
      </c>
      <c r="J60" s="25" t="s">
        <v>226</v>
      </c>
      <c r="S60" s="4">
        <v>1</v>
      </c>
      <c r="T60" s="4" t="s">
        <v>5</v>
      </c>
      <c r="V60" s="21"/>
    </row>
    <row r="61" spans="1:22" x14ac:dyDescent="0.25">
      <c r="A61" s="25" t="s">
        <v>227</v>
      </c>
      <c r="B61" s="25" t="s">
        <v>228</v>
      </c>
      <c r="C61" s="26">
        <v>142.88999999999999</v>
      </c>
      <c r="D61" s="26" cm="1">
        <f t="array" ref="D61">IFERROR(C61*INDEX($D$4:$D$6,$S61),$U61)</f>
        <v>0</v>
      </c>
      <c r="E61" s="27">
        <v>1.38</v>
      </c>
      <c r="F61" s="25" t="s">
        <v>24</v>
      </c>
      <c r="G61" s="25">
        <v>20</v>
      </c>
      <c r="H61" s="25" t="s">
        <v>229</v>
      </c>
      <c r="I61" s="25" t="s">
        <v>24</v>
      </c>
      <c r="J61" s="25" t="s">
        <v>230</v>
      </c>
      <c r="S61" s="4">
        <v>1</v>
      </c>
      <c r="T61" s="4" t="s">
        <v>5</v>
      </c>
      <c r="V61" s="21"/>
    </row>
    <row r="62" spans="1:22" x14ac:dyDescent="0.25">
      <c r="A62" s="25" t="s">
        <v>231</v>
      </c>
      <c r="B62" s="25" t="s">
        <v>232</v>
      </c>
      <c r="C62" s="26">
        <v>152.69</v>
      </c>
      <c r="D62" s="26" cm="1">
        <f t="array" ref="D62">IFERROR(C62*INDEX($D$4:$D$6,$S62),$U62)</f>
        <v>0</v>
      </c>
      <c r="E62" s="27">
        <v>1.5</v>
      </c>
      <c r="F62" s="25" t="s">
        <v>24</v>
      </c>
      <c r="G62" s="25">
        <v>15</v>
      </c>
      <c r="H62" s="25" t="s">
        <v>233</v>
      </c>
      <c r="I62" s="25" t="s">
        <v>24</v>
      </c>
      <c r="J62" s="25" t="s">
        <v>234</v>
      </c>
      <c r="S62" s="4">
        <v>1</v>
      </c>
      <c r="T62" s="4" t="s">
        <v>5</v>
      </c>
      <c r="V62" s="21"/>
    </row>
    <row r="63" spans="1:22" x14ac:dyDescent="0.25">
      <c r="A63" s="25" t="s">
        <v>235</v>
      </c>
      <c r="B63" s="25" t="s">
        <v>236</v>
      </c>
      <c r="C63" s="26">
        <v>221.91</v>
      </c>
      <c r="D63" s="26" cm="1">
        <f t="array" ref="D63">IFERROR(C63*INDEX($D$4:$D$6,$S63),$U63)</f>
        <v>0</v>
      </c>
      <c r="E63" s="27">
        <v>1.75</v>
      </c>
      <c r="F63" s="25" t="s">
        <v>24</v>
      </c>
      <c r="G63" s="25">
        <v>15</v>
      </c>
      <c r="H63" s="25" t="s">
        <v>237</v>
      </c>
      <c r="I63" s="25" t="s">
        <v>24</v>
      </c>
      <c r="J63" s="25" t="s">
        <v>238</v>
      </c>
      <c r="S63" s="4">
        <v>1</v>
      </c>
      <c r="T63" s="4" t="s">
        <v>5</v>
      </c>
      <c r="V63" s="21"/>
    </row>
    <row r="64" spans="1:22" x14ac:dyDescent="0.25">
      <c r="A64" s="25" t="s">
        <v>239</v>
      </c>
      <c r="B64" s="25" t="s">
        <v>240</v>
      </c>
      <c r="C64" s="26">
        <v>243.02</v>
      </c>
      <c r="D64" s="26" cm="1">
        <f t="array" ref="D64">IFERROR(C64*INDEX($D$4:$D$6,$S64),$U64)</f>
        <v>0</v>
      </c>
      <c r="E64" s="27">
        <v>2</v>
      </c>
      <c r="F64" s="25" t="s">
        <v>24</v>
      </c>
      <c r="G64" s="25">
        <v>10</v>
      </c>
      <c r="H64" s="25" t="s">
        <v>241</v>
      </c>
      <c r="I64" s="25" t="s">
        <v>24</v>
      </c>
      <c r="J64" s="25" t="s">
        <v>242</v>
      </c>
      <c r="S64" s="4">
        <v>1</v>
      </c>
      <c r="T64" s="4" t="s">
        <v>5</v>
      </c>
      <c r="V64" s="21"/>
    </row>
    <row r="65" spans="1:22" x14ac:dyDescent="0.25">
      <c r="A65" s="25" t="s">
        <v>243</v>
      </c>
      <c r="B65" s="25" t="s">
        <v>244</v>
      </c>
      <c r="C65" s="26">
        <v>262.8</v>
      </c>
      <c r="D65" s="26" cm="1">
        <f t="array" ref="D65">IFERROR(C65*INDEX($D$4:$D$6,$S65),$U65)</f>
        <v>0</v>
      </c>
      <c r="E65" s="27">
        <v>2.25</v>
      </c>
      <c r="F65" s="25" t="s">
        <v>24</v>
      </c>
      <c r="G65" s="25">
        <v>8</v>
      </c>
      <c r="H65" s="25" t="s">
        <v>245</v>
      </c>
      <c r="I65" s="25" t="s">
        <v>24</v>
      </c>
      <c r="J65" s="25" t="s">
        <v>246</v>
      </c>
      <c r="S65" s="4">
        <v>1</v>
      </c>
      <c r="T65" s="4" t="s">
        <v>5</v>
      </c>
      <c r="V65" s="21"/>
    </row>
    <row r="66" spans="1:22" x14ac:dyDescent="0.25">
      <c r="A66" s="25" t="s">
        <v>247</v>
      </c>
      <c r="B66" s="25" t="s">
        <v>248</v>
      </c>
      <c r="C66" s="26">
        <v>284.14</v>
      </c>
      <c r="D66" s="26" cm="1">
        <f t="array" ref="D66">IFERROR(C66*INDEX($D$4:$D$6,$S66),$U66)</f>
        <v>0</v>
      </c>
      <c r="E66" s="27">
        <v>2.5</v>
      </c>
      <c r="F66" s="25" t="s">
        <v>24</v>
      </c>
      <c r="G66" s="25">
        <v>8</v>
      </c>
      <c r="H66" s="25" t="s">
        <v>249</v>
      </c>
      <c r="I66" s="25" t="s">
        <v>24</v>
      </c>
      <c r="J66" s="25" t="s">
        <v>250</v>
      </c>
      <c r="S66" s="4">
        <v>1</v>
      </c>
      <c r="T66" s="4" t="s">
        <v>5</v>
      </c>
      <c r="V66" s="21"/>
    </row>
    <row r="67" spans="1:22" x14ac:dyDescent="0.25">
      <c r="A67" s="25" t="s">
        <v>251</v>
      </c>
      <c r="B67" s="25" t="s">
        <v>252</v>
      </c>
      <c r="C67" s="26">
        <v>327.62</v>
      </c>
      <c r="D67" s="26" cm="1">
        <f t="array" ref="D67">IFERROR(C67*INDEX($D$4:$D$6,$S67),$U67)</f>
        <v>0</v>
      </c>
      <c r="E67" s="27">
        <v>3</v>
      </c>
      <c r="F67" s="25" t="s">
        <v>24</v>
      </c>
      <c r="G67" s="25">
        <v>8</v>
      </c>
      <c r="H67" s="25" t="s">
        <v>253</v>
      </c>
      <c r="I67" s="25" t="s">
        <v>24</v>
      </c>
      <c r="J67" s="25" t="s">
        <v>254</v>
      </c>
      <c r="S67" s="4">
        <v>1</v>
      </c>
      <c r="T67" s="4" t="s">
        <v>5</v>
      </c>
      <c r="V67" s="21"/>
    </row>
    <row r="68" spans="1:22" x14ac:dyDescent="0.25">
      <c r="A68" s="25" t="s">
        <v>255</v>
      </c>
      <c r="B68" s="25" t="s">
        <v>256</v>
      </c>
      <c r="C68" s="26">
        <v>78.05</v>
      </c>
      <c r="D68" s="26" cm="1">
        <f t="array" ref="D68">IFERROR(C68*INDEX($D$4:$D$6,$S68),$U68)</f>
        <v>0</v>
      </c>
      <c r="E68" s="27">
        <v>0.53</v>
      </c>
      <c r="F68" s="25" t="s">
        <v>24</v>
      </c>
      <c r="G68" s="25">
        <v>25</v>
      </c>
      <c r="H68" s="25" t="s">
        <v>257</v>
      </c>
      <c r="I68" s="25" t="s">
        <v>24</v>
      </c>
      <c r="J68" s="25" t="s">
        <v>258</v>
      </c>
      <c r="S68" s="4">
        <v>1</v>
      </c>
      <c r="T68" s="4" t="s">
        <v>5</v>
      </c>
      <c r="V68" s="21"/>
    </row>
    <row r="69" spans="1:22" x14ac:dyDescent="0.25">
      <c r="A69" s="25" t="s">
        <v>259</v>
      </c>
      <c r="B69" s="25" t="s">
        <v>260</v>
      </c>
      <c r="C69" s="26">
        <v>82.48</v>
      </c>
      <c r="D69" s="26" cm="1">
        <f t="array" ref="D69">IFERROR(C69*INDEX($D$4:$D$6,$S69),$U69)</f>
        <v>0</v>
      </c>
      <c r="E69" s="27">
        <v>0.61</v>
      </c>
      <c r="F69" s="25" t="s">
        <v>24</v>
      </c>
      <c r="G69" s="25">
        <v>25</v>
      </c>
      <c r="H69" s="25" t="s">
        <v>261</v>
      </c>
      <c r="I69" s="25" t="s">
        <v>24</v>
      </c>
      <c r="J69" s="25" t="s">
        <v>262</v>
      </c>
      <c r="S69" s="4">
        <v>1</v>
      </c>
      <c r="T69" s="4" t="s">
        <v>5</v>
      </c>
      <c r="V69" s="21"/>
    </row>
    <row r="70" spans="1:22" x14ac:dyDescent="0.25">
      <c r="A70" s="25" t="s">
        <v>263</v>
      </c>
      <c r="B70" s="25" t="s">
        <v>264</v>
      </c>
      <c r="C70" s="26">
        <v>89.63</v>
      </c>
      <c r="D70" s="26" cm="1">
        <f t="array" ref="D70">IFERROR(C70*INDEX($D$4:$D$6,$S70),$U70)</f>
        <v>0</v>
      </c>
      <c r="E70" s="27">
        <v>0.76</v>
      </c>
      <c r="F70" s="25" t="s">
        <v>24</v>
      </c>
      <c r="G70" s="25">
        <v>25</v>
      </c>
      <c r="H70" s="25" t="s">
        <v>265</v>
      </c>
      <c r="I70" s="25" t="s">
        <v>24</v>
      </c>
      <c r="J70" s="25" t="s">
        <v>266</v>
      </c>
      <c r="S70" s="4">
        <v>1</v>
      </c>
      <c r="T70" s="4" t="s">
        <v>5</v>
      </c>
      <c r="V70" s="21"/>
    </row>
    <row r="71" spans="1:22" x14ac:dyDescent="0.25">
      <c r="A71" s="25" t="s">
        <v>267</v>
      </c>
      <c r="B71" s="25" t="s">
        <v>268</v>
      </c>
      <c r="C71" s="26">
        <v>103.24</v>
      </c>
      <c r="D71" s="26" cm="1">
        <f t="array" ref="D71">IFERROR(C71*INDEX($D$4:$D$6,$S71),$U71)</f>
        <v>0</v>
      </c>
      <c r="E71" s="27">
        <v>0.79</v>
      </c>
      <c r="F71" s="25" t="s">
        <v>24</v>
      </c>
      <c r="G71" s="25">
        <v>25</v>
      </c>
      <c r="H71" s="25" t="s">
        <v>269</v>
      </c>
      <c r="I71" s="25" t="s">
        <v>24</v>
      </c>
      <c r="J71" s="25" t="s">
        <v>270</v>
      </c>
      <c r="S71" s="4">
        <v>1</v>
      </c>
      <c r="T71" s="4" t="s">
        <v>5</v>
      </c>
      <c r="V71" s="21"/>
    </row>
    <row r="72" spans="1:22" x14ac:dyDescent="0.25">
      <c r="A72" s="25" t="s">
        <v>271</v>
      </c>
      <c r="B72" s="25" t="s">
        <v>272</v>
      </c>
      <c r="C72" s="26">
        <v>112.65</v>
      </c>
      <c r="D72" s="26" cm="1">
        <f t="array" ref="D72">IFERROR(C72*INDEX($D$4:$D$6,$S72),$U72)</f>
        <v>0</v>
      </c>
      <c r="E72" s="27">
        <v>1.06</v>
      </c>
      <c r="F72" s="25" t="s">
        <v>24</v>
      </c>
      <c r="G72" s="25">
        <v>15</v>
      </c>
      <c r="H72" s="25" t="s">
        <v>273</v>
      </c>
      <c r="I72" s="25" t="s">
        <v>24</v>
      </c>
      <c r="J72" s="25" t="s">
        <v>274</v>
      </c>
      <c r="S72" s="4">
        <v>1</v>
      </c>
      <c r="T72" s="4" t="s">
        <v>5</v>
      </c>
      <c r="V72" s="21"/>
    </row>
    <row r="73" spans="1:22" x14ac:dyDescent="0.25">
      <c r="A73" s="25" t="s">
        <v>275</v>
      </c>
      <c r="B73" s="25" t="s">
        <v>276</v>
      </c>
      <c r="C73" s="26">
        <v>126.08</v>
      </c>
      <c r="D73" s="26" cm="1">
        <f t="array" ref="D73">IFERROR(C73*INDEX($D$4:$D$6,$S73),$U73)</f>
        <v>0</v>
      </c>
      <c r="E73" s="27">
        <v>1.0900000000000001</v>
      </c>
      <c r="F73" s="25" t="s">
        <v>24</v>
      </c>
      <c r="G73" s="25">
        <v>15</v>
      </c>
      <c r="H73" s="25" t="s">
        <v>277</v>
      </c>
      <c r="I73" s="25" t="s">
        <v>24</v>
      </c>
      <c r="J73" s="25" t="s">
        <v>278</v>
      </c>
      <c r="S73" s="4">
        <v>1</v>
      </c>
      <c r="T73" s="4" t="s">
        <v>5</v>
      </c>
      <c r="V73" s="21"/>
    </row>
    <row r="74" spans="1:22" x14ac:dyDescent="0.25">
      <c r="A74" s="25" t="s">
        <v>279</v>
      </c>
      <c r="B74" s="25" t="s">
        <v>280</v>
      </c>
      <c r="C74" s="26">
        <v>137.88</v>
      </c>
      <c r="D74" s="26" cm="1">
        <f t="array" ref="D74">IFERROR(C74*INDEX($D$4:$D$6,$S74),$U74)</f>
        <v>0</v>
      </c>
      <c r="E74" s="27">
        <v>1.36</v>
      </c>
      <c r="F74" s="25" t="s">
        <v>24</v>
      </c>
      <c r="G74" s="25">
        <v>15</v>
      </c>
      <c r="H74" s="25" t="s">
        <v>281</v>
      </c>
      <c r="I74" s="25" t="s">
        <v>24</v>
      </c>
      <c r="J74" s="25" t="s">
        <v>282</v>
      </c>
      <c r="S74" s="4">
        <v>1</v>
      </c>
      <c r="T74" s="4" t="s">
        <v>5</v>
      </c>
      <c r="V74" s="21"/>
    </row>
    <row r="75" spans="1:22" x14ac:dyDescent="0.25">
      <c r="A75" s="25" t="s">
        <v>283</v>
      </c>
      <c r="B75" s="25" t="s">
        <v>284</v>
      </c>
      <c r="C75" s="26">
        <v>159.41</v>
      </c>
      <c r="D75" s="26" cm="1">
        <f t="array" ref="D75">IFERROR(C75*INDEX($D$4:$D$6,$S75),$U75)</f>
        <v>0</v>
      </c>
      <c r="E75" s="27">
        <v>1.4</v>
      </c>
      <c r="F75" s="25" t="s">
        <v>24</v>
      </c>
      <c r="G75" s="25">
        <v>15</v>
      </c>
      <c r="H75" s="25" t="s">
        <v>285</v>
      </c>
      <c r="I75" s="25" t="s">
        <v>24</v>
      </c>
      <c r="J75" s="25" t="s">
        <v>286</v>
      </c>
      <c r="S75" s="4">
        <v>1</v>
      </c>
      <c r="T75" s="4" t="s">
        <v>5</v>
      </c>
      <c r="V75" s="21"/>
    </row>
    <row r="76" spans="1:22" x14ac:dyDescent="0.25">
      <c r="A76" s="25" t="s">
        <v>287</v>
      </c>
      <c r="B76" s="25" t="s">
        <v>288</v>
      </c>
      <c r="C76" s="26">
        <v>169.51</v>
      </c>
      <c r="D76" s="26" cm="1">
        <f t="array" ref="D76">IFERROR(C76*INDEX($D$4:$D$6,$S76),$U76)</f>
        <v>0</v>
      </c>
      <c r="E76" s="27">
        <v>1.66</v>
      </c>
      <c r="F76" s="25" t="s">
        <v>24</v>
      </c>
      <c r="G76" s="25">
        <v>15</v>
      </c>
      <c r="H76" s="25" t="s">
        <v>289</v>
      </c>
      <c r="I76" s="25" t="s">
        <v>24</v>
      </c>
      <c r="J76" s="25" t="s">
        <v>290</v>
      </c>
      <c r="S76" s="4">
        <v>1</v>
      </c>
      <c r="T76" s="4" t="s">
        <v>5</v>
      </c>
      <c r="V76" s="21"/>
    </row>
    <row r="77" spans="1:22" x14ac:dyDescent="0.25">
      <c r="A77" s="25" t="s">
        <v>291</v>
      </c>
      <c r="B77" s="25" t="s">
        <v>292</v>
      </c>
      <c r="C77" s="26">
        <v>179.24</v>
      </c>
      <c r="D77" s="26" cm="1">
        <f t="array" ref="D77">IFERROR(C77*INDEX($D$4:$D$6,$S77),$U77)</f>
        <v>0</v>
      </c>
      <c r="E77" s="27">
        <v>1.7</v>
      </c>
      <c r="F77" s="25" t="s">
        <v>24</v>
      </c>
      <c r="G77" s="25">
        <v>15</v>
      </c>
      <c r="H77" s="25" t="s">
        <v>293</v>
      </c>
      <c r="I77" s="25" t="s">
        <v>24</v>
      </c>
      <c r="J77" s="25" t="s">
        <v>294</v>
      </c>
      <c r="S77" s="4">
        <v>1</v>
      </c>
      <c r="T77" s="4" t="s">
        <v>5</v>
      </c>
      <c r="V77" s="21"/>
    </row>
    <row r="78" spans="1:22" x14ac:dyDescent="0.25">
      <c r="A78" s="25" t="s">
        <v>295</v>
      </c>
      <c r="B78" s="25" t="s">
        <v>296</v>
      </c>
      <c r="C78" s="26">
        <v>261.05</v>
      </c>
      <c r="D78" s="26" cm="1">
        <f t="array" ref="D78">IFERROR(C78*INDEX($D$4:$D$6,$S78),$U78)</f>
        <v>0</v>
      </c>
      <c r="E78" s="27">
        <v>2.12</v>
      </c>
      <c r="F78" s="25" t="s">
        <v>24</v>
      </c>
      <c r="G78" s="25">
        <v>8</v>
      </c>
      <c r="H78" s="25" t="s">
        <v>297</v>
      </c>
      <c r="I78" s="25" t="s">
        <v>24</v>
      </c>
      <c r="J78" s="25" t="s">
        <v>298</v>
      </c>
      <c r="S78" s="4" t="e">
        <v>#N/A</v>
      </c>
      <c r="T78" s="4" t="s">
        <v>768</v>
      </c>
      <c r="V78" s="21"/>
    </row>
    <row r="79" spans="1:22" x14ac:dyDescent="0.25">
      <c r="A79" s="25" t="s">
        <v>299</v>
      </c>
      <c r="B79" s="25" t="s">
        <v>300</v>
      </c>
      <c r="C79" s="26">
        <v>284.14</v>
      </c>
      <c r="D79" s="26" cm="1">
        <f t="array" ref="D79">IFERROR(C79*INDEX($D$4:$D$6,$S79),$U79)</f>
        <v>0</v>
      </c>
      <c r="E79" s="27">
        <v>2.42</v>
      </c>
      <c r="F79" s="25" t="s">
        <v>24</v>
      </c>
      <c r="G79" s="25">
        <v>8</v>
      </c>
      <c r="H79" s="25" t="s">
        <v>301</v>
      </c>
      <c r="I79" s="25" t="s">
        <v>24</v>
      </c>
      <c r="J79" s="25" t="s">
        <v>302</v>
      </c>
      <c r="S79" s="4">
        <v>1</v>
      </c>
      <c r="T79" s="4" t="s">
        <v>5</v>
      </c>
      <c r="V79" s="21"/>
    </row>
    <row r="80" spans="1:22" x14ac:dyDescent="0.25">
      <c r="A80" s="25" t="s">
        <v>303</v>
      </c>
      <c r="B80" s="25" t="s">
        <v>304</v>
      </c>
      <c r="C80" s="26">
        <v>307.33</v>
      </c>
      <c r="D80" s="26" cm="1">
        <f t="array" ref="D80">IFERROR(C80*INDEX($D$4:$D$6,$S80),$U80)</f>
        <v>0</v>
      </c>
      <c r="E80" s="27">
        <v>2.72</v>
      </c>
      <c r="F80" s="25" t="s">
        <v>24</v>
      </c>
      <c r="G80" s="25">
        <v>8</v>
      </c>
      <c r="H80" s="25" t="s">
        <v>305</v>
      </c>
      <c r="I80" s="25" t="s">
        <v>24</v>
      </c>
      <c r="J80" s="25" t="s">
        <v>306</v>
      </c>
      <c r="S80" s="4" t="e">
        <v>#N/A</v>
      </c>
      <c r="T80" s="4" t="s">
        <v>768</v>
      </c>
      <c r="V80" s="21"/>
    </row>
    <row r="81" spans="1:22" x14ac:dyDescent="0.25">
      <c r="A81" s="25" t="s">
        <v>307</v>
      </c>
      <c r="B81" s="25" t="s">
        <v>308</v>
      </c>
      <c r="C81" s="26">
        <v>330.79</v>
      </c>
      <c r="D81" s="26" cm="1">
        <f t="array" ref="D81">IFERROR(C81*INDEX($D$4:$D$6,$S81),$U81)</f>
        <v>0</v>
      </c>
      <c r="E81" s="27">
        <v>3.03</v>
      </c>
      <c r="F81" s="25" t="s">
        <v>24</v>
      </c>
      <c r="G81" s="25">
        <v>8</v>
      </c>
      <c r="H81" s="25" t="s">
        <v>309</v>
      </c>
      <c r="I81" s="25" t="s">
        <v>24</v>
      </c>
      <c r="J81" s="25" t="s">
        <v>310</v>
      </c>
      <c r="S81" s="4">
        <v>1</v>
      </c>
      <c r="T81" s="4" t="s">
        <v>5</v>
      </c>
      <c r="V81" s="21"/>
    </row>
    <row r="82" spans="1:22" x14ac:dyDescent="0.25">
      <c r="A82" s="25" t="s">
        <v>311</v>
      </c>
      <c r="B82" s="25" t="s">
        <v>312</v>
      </c>
      <c r="C82" s="26">
        <v>376.65</v>
      </c>
      <c r="D82" s="26" cm="1">
        <f t="array" ref="D82">IFERROR(C82*INDEX($D$4:$D$6,$S82),$U82)</f>
        <v>0</v>
      </c>
      <c r="E82" s="27">
        <v>3.63</v>
      </c>
      <c r="F82" s="25" t="s">
        <v>24</v>
      </c>
      <c r="G82" s="25">
        <v>12</v>
      </c>
      <c r="H82" s="25" t="s">
        <v>313</v>
      </c>
      <c r="I82" s="25" t="s">
        <v>24</v>
      </c>
      <c r="J82" s="25" t="s">
        <v>314</v>
      </c>
      <c r="S82" s="4">
        <v>1</v>
      </c>
      <c r="T82" s="4" t="s">
        <v>5</v>
      </c>
      <c r="V82" s="21"/>
    </row>
    <row r="83" spans="1:22" x14ac:dyDescent="0.25">
      <c r="A83" s="25" t="s">
        <v>315</v>
      </c>
      <c r="B83" s="25" t="s">
        <v>316</v>
      </c>
      <c r="C83" s="26">
        <v>92.62</v>
      </c>
      <c r="D83" s="26" cm="1">
        <f t="array" ref="D83">IFERROR(C83*INDEX($D$4:$D$6,$S83),$U83)</f>
        <v>0</v>
      </c>
      <c r="E83" s="27">
        <v>0.84</v>
      </c>
      <c r="F83" s="25" t="s">
        <v>24</v>
      </c>
      <c r="G83" s="25">
        <v>20</v>
      </c>
      <c r="H83" s="25" t="s">
        <v>317</v>
      </c>
      <c r="I83" s="25" t="s">
        <v>24</v>
      </c>
      <c r="J83" s="25" t="s">
        <v>318</v>
      </c>
      <c r="S83" s="4">
        <v>1</v>
      </c>
      <c r="T83" s="4" t="s">
        <v>5</v>
      </c>
      <c r="V83" s="21"/>
    </row>
    <row r="84" spans="1:22" x14ac:dyDescent="0.25">
      <c r="A84" s="25" t="s">
        <v>319</v>
      </c>
      <c r="B84" s="25" t="s">
        <v>320</v>
      </c>
      <c r="C84" s="26">
        <v>103.93</v>
      </c>
      <c r="D84" s="26" cm="1">
        <f t="array" ref="D84">IFERROR(C84*INDEX($D$4:$D$6,$S84),$U84)</f>
        <v>0</v>
      </c>
      <c r="E84" s="27">
        <v>1.05</v>
      </c>
      <c r="F84" s="25" t="s">
        <v>24</v>
      </c>
      <c r="G84" s="25">
        <v>15</v>
      </c>
      <c r="H84" s="25" t="s">
        <v>321</v>
      </c>
      <c r="I84" s="25" t="s">
        <v>24</v>
      </c>
      <c r="J84" s="25" t="s">
        <v>322</v>
      </c>
      <c r="S84" s="4">
        <v>1</v>
      </c>
      <c r="T84" s="4" t="s">
        <v>5</v>
      </c>
      <c r="V84" s="21"/>
    </row>
    <row r="85" spans="1:22" x14ac:dyDescent="0.25">
      <c r="A85" s="25" t="s">
        <v>323</v>
      </c>
      <c r="B85" s="25" t="s">
        <v>324</v>
      </c>
      <c r="C85" s="26">
        <v>120.86</v>
      </c>
      <c r="D85" s="26" cm="1">
        <f t="array" ref="D85">IFERROR(C85*INDEX($D$4:$D$6,$S85),$U85)</f>
        <v>0</v>
      </c>
      <c r="E85" s="27">
        <v>1.1100000000000001</v>
      </c>
      <c r="F85" s="25" t="s">
        <v>24</v>
      </c>
      <c r="G85" s="25">
        <v>15</v>
      </c>
      <c r="H85" s="25" t="s">
        <v>325</v>
      </c>
      <c r="I85" s="25" t="s">
        <v>24</v>
      </c>
      <c r="J85" s="25" t="s">
        <v>326</v>
      </c>
      <c r="S85" s="4">
        <v>1</v>
      </c>
      <c r="T85" s="4" t="s">
        <v>5</v>
      </c>
      <c r="V85" s="21"/>
    </row>
    <row r="86" spans="1:22" x14ac:dyDescent="0.25">
      <c r="A86" s="25" t="s">
        <v>327</v>
      </c>
      <c r="B86" s="25" t="s">
        <v>328</v>
      </c>
      <c r="C86" s="26">
        <v>130.04</v>
      </c>
      <c r="D86" s="26" cm="1">
        <f t="array" ref="D86">IFERROR(C86*INDEX($D$4:$D$6,$S86),$U86)</f>
        <v>0</v>
      </c>
      <c r="E86" s="27">
        <v>1.47</v>
      </c>
      <c r="F86" s="25" t="s">
        <v>24</v>
      </c>
      <c r="G86" s="25">
        <v>15</v>
      </c>
      <c r="H86" s="25" t="s">
        <v>329</v>
      </c>
      <c r="I86" s="25" t="s">
        <v>24</v>
      </c>
      <c r="J86" s="25" t="s">
        <v>330</v>
      </c>
      <c r="S86" s="4">
        <v>1</v>
      </c>
      <c r="T86" s="4" t="s">
        <v>5</v>
      </c>
      <c r="V86" s="21"/>
    </row>
    <row r="87" spans="1:22" x14ac:dyDescent="0.25">
      <c r="A87" s="25" t="s">
        <v>331</v>
      </c>
      <c r="B87" s="25" t="s">
        <v>332</v>
      </c>
      <c r="C87" s="26">
        <v>145.13</v>
      </c>
      <c r="D87" s="26" cm="1">
        <f t="array" ref="D87">IFERROR(C87*INDEX($D$4:$D$6,$S87),$U87)</f>
        <v>0</v>
      </c>
      <c r="E87" s="27">
        <v>1.68</v>
      </c>
      <c r="F87" s="25" t="s">
        <v>24</v>
      </c>
      <c r="G87" s="25">
        <v>10</v>
      </c>
      <c r="H87" s="25" t="s">
        <v>333</v>
      </c>
      <c r="I87" s="25" t="s">
        <v>24</v>
      </c>
      <c r="J87" s="25" t="s">
        <v>334</v>
      </c>
      <c r="S87" s="4">
        <v>1</v>
      </c>
      <c r="T87" s="4" t="s">
        <v>5</v>
      </c>
      <c r="V87" s="21"/>
    </row>
    <row r="88" spans="1:22" x14ac:dyDescent="0.25">
      <c r="A88" s="25" t="s">
        <v>335</v>
      </c>
      <c r="B88" s="25" t="s">
        <v>336</v>
      </c>
      <c r="C88" s="26">
        <v>156.54</v>
      </c>
      <c r="D88" s="26" cm="1">
        <f t="array" ref="D88">IFERROR(C88*INDEX($D$4:$D$6,$S88),$U88)</f>
        <v>0</v>
      </c>
      <c r="E88" s="27">
        <v>1.89</v>
      </c>
      <c r="F88" s="25" t="s">
        <v>24</v>
      </c>
      <c r="G88" s="25">
        <v>10</v>
      </c>
      <c r="H88" s="25" t="s">
        <v>337</v>
      </c>
      <c r="I88" s="25" t="s">
        <v>24</v>
      </c>
      <c r="J88" s="25" t="s">
        <v>338</v>
      </c>
      <c r="S88" s="4">
        <v>1</v>
      </c>
      <c r="T88" s="4" t="s">
        <v>5</v>
      </c>
      <c r="V88" s="21"/>
    </row>
    <row r="89" spans="1:22" x14ac:dyDescent="0.25">
      <c r="A89" s="25" t="s">
        <v>339</v>
      </c>
      <c r="B89" s="25" t="s">
        <v>340</v>
      </c>
      <c r="C89" s="26">
        <v>183.39</v>
      </c>
      <c r="D89" s="26" cm="1">
        <f t="array" ref="D89">IFERROR(C89*INDEX($D$4:$D$6,$S89),$U89)</f>
        <v>0</v>
      </c>
      <c r="E89" s="27">
        <v>1.97</v>
      </c>
      <c r="F89" s="25" t="s">
        <v>24</v>
      </c>
      <c r="G89" s="25">
        <v>10</v>
      </c>
      <c r="H89" s="25" t="s">
        <v>341</v>
      </c>
      <c r="I89" s="25" t="s">
        <v>24</v>
      </c>
      <c r="J89" s="25" t="s">
        <v>342</v>
      </c>
      <c r="S89" s="4">
        <v>1</v>
      </c>
      <c r="T89" s="4" t="s">
        <v>5</v>
      </c>
      <c r="V89" s="21"/>
    </row>
    <row r="90" spans="1:22" x14ac:dyDescent="0.25">
      <c r="A90" s="25" t="s">
        <v>343</v>
      </c>
      <c r="B90" s="25" t="s">
        <v>344</v>
      </c>
      <c r="C90" s="26">
        <v>197.94</v>
      </c>
      <c r="D90" s="26" cm="1">
        <f t="array" ref="D90">IFERROR(C90*INDEX($D$4:$D$6,$S90),$U90)</f>
        <v>0</v>
      </c>
      <c r="E90" s="27">
        <v>2.31</v>
      </c>
      <c r="F90" s="25" t="s">
        <v>24</v>
      </c>
      <c r="G90" s="25">
        <v>10</v>
      </c>
      <c r="H90" s="25" t="s">
        <v>345</v>
      </c>
      <c r="I90" s="25" t="s">
        <v>24</v>
      </c>
      <c r="J90" s="25" t="s">
        <v>346</v>
      </c>
      <c r="S90" s="4">
        <v>1</v>
      </c>
      <c r="T90" s="4" t="s">
        <v>5</v>
      </c>
      <c r="V90" s="21"/>
    </row>
    <row r="91" spans="1:22" x14ac:dyDescent="0.25">
      <c r="A91" s="25" t="s">
        <v>347</v>
      </c>
      <c r="B91" s="25" t="s">
        <v>348</v>
      </c>
      <c r="C91" s="26">
        <v>209.39</v>
      </c>
      <c r="D91" s="26" cm="1">
        <f t="array" ref="D91">IFERROR(C91*INDEX($D$4:$D$6,$S91),$U91)</f>
        <v>0</v>
      </c>
      <c r="E91" s="27">
        <v>2.38</v>
      </c>
      <c r="F91" s="25" t="s">
        <v>24</v>
      </c>
      <c r="G91" s="25">
        <v>8</v>
      </c>
      <c r="H91" s="25" t="s">
        <v>349</v>
      </c>
      <c r="I91" s="25" t="s">
        <v>24</v>
      </c>
      <c r="J91" s="25" t="s">
        <v>350</v>
      </c>
      <c r="S91" s="4">
        <v>1</v>
      </c>
      <c r="T91" s="4" t="s">
        <v>5</v>
      </c>
      <c r="V91" s="21"/>
    </row>
    <row r="92" spans="1:22" x14ac:dyDescent="0.25">
      <c r="A92" s="25" t="s">
        <v>351</v>
      </c>
      <c r="B92" s="25" t="s">
        <v>352</v>
      </c>
      <c r="C92" s="26">
        <v>302.89999999999998</v>
      </c>
      <c r="D92" s="26" cm="1">
        <f t="array" ref="D92">IFERROR(C92*INDEX($D$4:$D$6,$S92),$U92)</f>
        <v>0</v>
      </c>
      <c r="E92" s="27">
        <v>2.93</v>
      </c>
      <c r="F92" s="25" t="s">
        <v>24</v>
      </c>
      <c r="G92" s="25">
        <v>6</v>
      </c>
      <c r="H92" s="25" t="s">
        <v>353</v>
      </c>
      <c r="I92" s="25" t="s">
        <v>24</v>
      </c>
      <c r="J92" s="25" t="s">
        <v>354</v>
      </c>
      <c r="S92" s="4">
        <v>1</v>
      </c>
      <c r="T92" s="4" t="s">
        <v>5</v>
      </c>
      <c r="V92" s="21"/>
    </row>
    <row r="93" spans="1:22" x14ac:dyDescent="0.25">
      <c r="A93" s="25" t="s">
        <v>355</v>
      </c>
      <c r="B93" s="25" t="s">
        <v>356</v>
      </c>
      <c r="C93" s="26">
        <v>330.51</v>
      </c>
      <c r="D93" s="26" cm="1">
        <f t="array" ref="D93">IFERROR(C93*INDEX($D$4:$D$6,$S93),$U93)</f>
        <v>0</v>
      </c>
      <c r="E93" s="27">
        <v>3.16</v>
      </c>
      <c r="F93" s="25" t="s">
        <v>24</v>
      </c>
      <c r="G93" s="25">
        <v>5</v>
      </c>
      <c r="H93" s="25" t="s">
        <v>357</v>
      </c>
      <c r="I93" s="25" t="s">
        <v>24</v>
      </c>
      <c r="J93" s="25" t="s">
        <v>358</v>
      </c>
      <c r="S93" s="4">
        <v>1</v>
      </c>
      <c r="T93" s="4" t="s">
        <v>5</v>
      </c>
      <c r="V93" s="21"/>
    </row>
    <row r="94" spans="1:22" x14ac:dyDescent="0.25">
      <c r="A94" s="25" t="s">
        <v>359</v>
      </c>
      <c r="B94" s="25" t="s">
        <v>360</v>
      </c>
      <c r="C94" s="26">
        <v>357.62</v>
      </c>
      <c r="D94" s="26" cm="1">
        <f t="array" ref="D94">IFERROR(C94*INDEX($D$4:$D$6,$S94),$U94)</f>
        <v>0</v>
      </c>
      <c r="E94" s="27">
        <v>3.77</v>
      </c>
      <c r="F94" s="25" t="s">
        <v>24</v>
      </c>
      <c r="G94" s="25">
        <v>5</v>
      </c>
      <c r="H94" s="25" t="s">
        <v>361</v>
      </c>
      <c r="I94" s="25" t="s">
        <v>24</v>
      </c>
      <c r="J94" s="25" t="s">
        <v>362</v>
      </c>
      <c r="S94" s="4">
        <v>1</v>
      </c>
      <c r="T94" s="4" t="s">
        <v>5</v>
      </c>
      <c r="V94" s="21"/>
    </row>
    <row r="95" spans="1:22" x14ac:dyDescent="0.25">
      <c r="A95" s="25" t="s">
        <v>363</v>
      </c>
      <c r="B95" s="25" t="s">
        <v>364</v>
      </c>
      <c r="C95" s="26">
        <v>384.9</v>
      </c>
      <c r="D95" s="26" cm="1">
        <f t="array" ref="D95">IFERROR(C95*INDEX($D$4:$D$6,$S95),$U95)</f>
        <v>0</v>
      </c>
      <c r="E95" s="27">
        <v>4.1900000000000004</v>
      </c>
      <c r="F95" s="25" t="s">
        <v>24</v>
      </c>
      <c r="G95" s="25">
        <v>5</v>
      </c>
      <c r="H95" s="25" t="s">
        <v>365</v>
      </c>
      <c r="I95" s="25" t="s">
        <v>24</v>
      </c>
      <c r="J95" s="25" t="s">
        <v>366</v>
      </c>
      <c r="S95" s="4">
        <v>1</v>
      </c>
      <c r="T95" s="4" t="s">
        <v>5</v>
      </c>
      <c r="V95" s="21"/>
    </row>
    <row r="96" spans="1:22" x14ac:dyDescent="0.25">
      <c r="A96" s="25" t="s">
        <v>367</v>
      </c>
      <c r="B96" s="25" t="s">
        <v>368</v>
      </c>
      <c r="C96" s="26">
        <v>412.4</v>
      </c>
      <c r="D96" s="26" cm="1">
        <f t="array" ref="D96">IFERROR(C96*INDEX($D$4:$D$6,$S96),$U96)</f>
        <v>0</v>
      </c>
      <c r="E96" s="27">
        <v>4.6100000000000003</v>
      </c>
      <c r="F96" s="25" t="s">
        <v>24</v>
      </c>
      <c r="G96" s="25">
        <v>4</v>
      </c>
      <c r="H96" s="25" t="s">
        <v>369</v>
      </c>
      <c r="I96" s="25" t="s">
        <v>24</v>
      </c>
      <c r="J96" s="25" t="s">
        <v>370</v>
      </c>
      <c r="S96" s="4">
        <v>1</v>
      </c>
      <c r="T96" s="4" t="s">
        <v>5</v>
      </c>
      <c r="V96" s="21"/>
    </row>
    <row r="97" spans="1:22" x14ac:dyDescent="0.25">
      <c r="A97" s="25" t="s">
        <v>371</v>
      </c>
      <c r="B97" s="25" t="s">
        <v>372</v>
      </c>
      <c r="C97" s="26">
        <v>439.56</v>
      </c>
      <c r="D97" s="26" cm="1">
        <f t="array" ref="D97">IFERROR(C97*INDEX($D$4:$D$6,$S97),$U97)</f>
        <v>0</v>
      </c>
      <c r="E97" s="27">
        <v>5.03</v>
      </c>
      <c r="F97" s="25" t="s">
        <v>24</v>
      </c>
      <c r="G97" s="25">
        <v>8</v>
      </c>
      <c r="H97" s="25" t="s">
        <v>373</v>
      </c>
      <c r="I97" s="25" t="s">
        <v>24</v>
      </c>
      <c r="J97" s="25" t="s">
        <v>374</v>
      </c>
      <c r="S97" s="4">
        <v>1</v>
      </c>
      <c r="T97" s="4" t="s">
        <v>5</v>
      </c>
      <c r="V97" s="21"/>
    </row>
    <row r="98" spans="1:22" x14ac:dyDescent="0.25">
      <c r="A98" s="25"/>
      <c r="B98" s="25"/>
      <c r="C98" s="28"/>
      <c r="D98" s="28"/>
      <c r="E98" s="25"/>
      <c r="F98" s="25"/>
      <c r="G98" s="25"/>
      <c r="H98" s="25"/>
      <c r="I98" s="25"/>
      <c r="J98" s="25"/>
      <c r="V98" s="21"/>
    </row>
    <row r="99" spans="1:22" x14ac:dyDescent="0.25">
      <c r="A99" s="25"/>
      <c r="B99" s="25"/>
      <c r="C99" s="28"/>
      <c r="D99" s="28"/>
      <c r="E99" s="25"/>
      <c r="F99" s="25"/>
      <c r="G99" s="29"/>
      <c r="H99" s="29"/>
      <c r="I99" s="29"/>
      <c r="J99" s="29"/>
      <c r="V99" s="21"/>
    </row>
    <row r="100" spans="1:22" ht="15.75" x14ac:dyDescent="0.25">
      <c r="A100" s="14" t="s">
        <v>375</v>
      </c>
      <c r="B100" s="15"/>
      <c r="C100" s="16"/>
      <c r="D100" s="17"/>
      <c r="E100" s="18"/>
      <c r="F100" s="19" t="s">
        <v>10</v>
      </c>
      <c r="G100" s="20" t="s">
        <v>10</v>
      </c>
      <c r="H100" s="20" t="s">
        <v>10</v>
      </c>
      <c r="I100" s="19" t="s">
        <v>10</v>
      </c>
      <c r="J100" s="20" t="s">
        <v>10</v>
      </c>
      <c r="V100" s="21"/>
    </row>
    <row r="101" spans="1:22" x14ac:dyDescent="0.25">
      <c r="A101" s="18" t="s">
        <v>11</v>
      </c>
      <c r="B101" s="22" t="s">
        <v>12</v>
      </c>
      <c r="C101" s="20" t="s">
        <v>13</v>
      </c>
      <c r="D101" s="20" t="s">
        <v>14</v>
      </c>
      <c r="E101" s="18" t="s">
        <v>15</v>
      </c>
      <c r="F101" s="19" t="s">
        <v>16</v>
      </c>
      <c r="G101" s="20" t="s">
        <v>17</v>
      </c>
      <c r="H101" s="18" t="s">
        <v>18</v>
      </c>
      <c r="I101" s="23" t="s">
        <v>19</v>
      </c>
      <c r="J101" s="18" t="s">
        <v>20</v>
      </c>
      <c r="V101" s="21"/>
    </row>
    <row r="102" spans="1:22" x14ac:dyDescent="0.25">
      <c r="A102" s="25" t="s">
        <v>376</v>
      </c>
      <c r="B102" s="25" t="s">
        <v>377</v>
      </c>
      <c r="C102" s="26">
        <v>89.55</v>
      </c>
      <c r="D102" s="26" cm="1">
        <f t="array" ref="D102">IFERROR(C102*INDEX($D$4:$D$6,$S102),$U102)</f>
        <v>0</v>
      </c>
      <c r="E102" s="27">
        <v>0.123</v>
      </c>
      <c r="F102" s="25" t="s">
        <v>24</v>
      </c>
      <c r="G102" s="25">
        <v>100</v>
      </c>
      <c r="H102" s="25" t="s">
        <v>378</v>
      </c>
      <c r="I102" s="25" t="s">
        <v>24</v>
      </c>
      <c r="J102" s="25" t="s">
        <v>379</v>
      </c>
      <c r="S102" s="4">
        <v>2</v>
      </c>
      <c r="T102" s="4" t="s">
        <v>5</v>
      </c>
      <c r="V102" s="21"/>
    </row>
    <row r="103" spans="1:22" x14ac:dyDescent="0.25">
      <c r="A103" s="25" t="s">
        <v>380</v>
      </c>
      <c r="B103" s="25" t="s">
        <v>381</v>
      </c>
      <c r="C103" s="26">
        <v>95.86</v>
      </c>
      <c r="D103" s="26" cm="1">
        <f t="array" ref="D103">IFERROR(C103*INDEX($D$4:$D$6,$S103),$U103)</f>
        <v>0</v>
      </c>
      <c r="E103" s="27">
        <v>0.16400000000000001</v>
      </c>
      <c r="F103" s="25" t="s">
        <v>24</v>
      </c>
      <c r="G103" s="25">
        <v>100</v>
      </c>
      <c r="H103" s="25" t="s">
        <v>382</v>
      </c>
      <c r="I103" s="25" t="s">
        <v>24</v>
      </c>
      <c r="J103" s="25" t="s">
        <v>383</v>
      </c>
      <c r="S103" s="4">
        <v>2</v>
      </c>
      <c r="T103" s="4" t="s">
        <v>5</v>
      </c>
      <c r="V103" s="21"/>
    </row>
    <row r="104" spans="1:22" x14ac:dyDescent="0.25">
      <c r="A104" s="25" t="s">
        <v>384</v>
      </c>
      <c r="B104" s="25" t="s">
        <v>385</v>
      </c>
      <c r="C104" s="26">
        <v>105.15</v>
      </c>
      <c r="D104" s="26" cm="1">
        <f t="array" ref="D104">IFERROR(C104*INDEX($D$4:$D$6,$S104),$U104)</f>
        <v>0</v>
      </c>
      <c r="E104" s="27">
        <v>0.22</v>
      </c>
      <c r="F104" s="25" t="s">
        <v>24</v>
      </c>
      <c r="G104" s="25">
        <v>100</v>
      </c>
      <c r="H104" s="25" t="s">
        <v>386</v>
      </c>
      <c r="I104" s="25" t="s">
        <v>24</v>
      </c>
      <c r="J104" s="25" t="s">
        <v>387</v>
      </c>
      <c r="S104" s="4">
        <v>2</v>
      </c>
      <c r="T104" s="4" t="s">
        <v>5</v>
      </c>
      <c r="V104" s="21"/>
    </row>
    <row r="105" spans="1:22" x14ac:dyDescent="0.25">
      <c r="A105" s="25" t="s">
        <v>388</v>
      </c>
      <c r="B105" s="25" t="s">
        <v>389</v>
      </c>
      <c r="C105" s="26">
        <v>115.49</v>
      </c>
      <c r="D105" s="26" cm="1">
        <f t="array" ref="D105">IFERROR(C105*INDEX($D$4:$D$6,$S105),$U105)</f>
        <v>0</v>
      </c>
      <c r="E105" s="27">
        <v>0.24</v>
      </c>
      <c r="F105" s="25" t="s">
        <v>24</v>
      </c>
      <c r="G105" s="25">
        <v>100</v>
      </c>
      <c r="H105" s="25" t="s">
        <v>390</v>
      </c>
      <c r="I105" s="25" t="s">
        <v>24</v>
      </c>
      <c r="J105" s="25" t="s">
        <v>391</v>
      </c>
      <c r="S105" s="4">
        <v>2</v>
      </c>
      <c r="T105" s="4" t="s">
        <v>5</v>
      </c>
      <c r="V105" s="21"/>
    </row>
    <row r="106" spans="1:22" x14ac:dyDescent="0.25">
      <c r="A106" s="25" t="s">
        <v>392</v>
      </c>
      <c r="B106" s="25" t="s">
        <v>393</v>
      </c>
      <c r="C106" s="26">
        <v>127.54</v>
      </c>
      <c r="D106" s="26" cm="1">
        <f t="array" ref="D106">IFERROR(C106*INDEX($D$4:$D$6,$S106),$U106)</f>
        <v>0</v>
      </c>
      <c r="E106" s="27">
        <v>0.29299999999999998</v>
      </c>
      <c r="F106" s="25" t="s">
        <v>24</v>
      </c>
      <c r="G106" s="25">
        <v>100</v>
      </c>
      <c r="H106" s="25" t="s">
        <v>394</v>
      </c>
      <c r="I106" s="25" t="s">
        <v>24</v>
      </c>
      <c r="J106" s="25" t="s">
        <v>395</v>
      </c>
      <c r="S106" s="4">
        <v>2</v>
      </c>
      <c r="T106" s="4" t="s">
        <v>5</v>
      </c>
      <c r="V106" s="21"/>
    </row>
    <row r="107" spans="1:22" x14ac:dyDescent="0.25">
      <c r="A107" s="25" t="s">
        <v>396</v>
      </c>
      <c r="B107" s="25" t="s">
        <v>397</v>
      </c>
      <c r="C107" s="26">
        <v>145.15</v>
      </c>
      <c r="D107" s="26" cm="1">
        <f t="array" ref="D107">IFERROR(C107*INDEX($D$4:$D$6,$S107),$U107)</f>
        <v>0</v>
      </c>
      <c r="E107" s="27">
        <v>0.38</v>
      </c>
      <c r="F107" s="25" t="s">
        <v>24</v>
      </c>
      <c r="G107" s="25">
        <v>100</v>
      </c>
      <c r="H107" s="25" t="s">
        <v>398</v>
      </c>
      <c r="I107" s="25" t="s">
        <v>24</v>
      </c>
      <c r="J107" s="25" t="s">
        <v>399</v>
      </c>
      <c r="S107" s="4">
        <v>2</v>
      </c>
      <c r="T107" s="4" t="s">
        <v>5</v>
      </c>
      <c r="V107" s="21"/>
    </row>
    <row r="108" spans="1:22" x14ac:dyDescent="0.25">
      <c r="A108" s="25" t="s">
        <v>400</v>
      </c>
      <c r="B108" s="25" t="s">
        <v>401</v>
      </c>
      <c r="C108" s="26">
        <v>159.22999999999999</v>
      </c>
      <c r="D108" s="26" cm="1">
        <f t="array" ref="D108">IFERROR(C108*INDEX($D$4:$D$6,$S108),$U108)</f>
        <v>0</v>
      </c>
      <c r="E108" s="27">
        <v>0.41</v>
      </c>
      <c r="F108" s="25" t="s">
        <v>24</v>
      </c>
      <c r="G108" s="25">
        <v>50</v>
      </c>
      <c r="H108" s="25" t="s">
        <v>402</v>
      </c>
      <c r="I108" s="25" t="s">
        <v>24</v>
      </c>
      <c r="J108" s="25" t="s">
        <v>403</v>
      </c>
      <c r="S108" s="4">
        <v>2</v>
      </c>
      <c r="T108" s="4" t="s">
        <v>5</v>
      </c>
      <c r="V108" s="21"/>
    </row>
    <row r="109" spans="1:22" x14ac:dyDescent="0.25">
      <c r="A109" s="25" t="s">
        <v>404</v>
      </c>
      <c r="B109" s="25" t="s">
        <v>405</v>
      </c>
      <c r="C109" s="26">
        <v>175.85</v>
      </c>
      <c r="D109" s="26" cm="1">
        <f t="array" ref="D109">IFERROR(C109*INDEX($D$4:$D$6,$S109),$U109)</f>
        <v>0</v>
      </c>
      <c r="E109" s="27">
        <v>0.49</v>
      </c>
      <c r="F109" s="25" t="s">
        <v>24</v>
      </c>
      <c r="G109" s="25">
        <v>50</v>
      </c>
      <c r="H109" s="25" t="s">
        <v>406</v>
      </c>
      <c r="I109" s="25" t="s">
        <v>24</v>
      </c>
      <c r="J109" s="25" t="s">
        <v>407</v>
      </c>
      <c r="S109" s="4">
        <v>2</v>
      </c>
      <c r="T109" s="4" t="s">
        <v>5</v>
      </c>
      <c r="V109" s="21"/>
    </row>
    <row r="110" spans="1:22" x14ac:dyDescent="0.25">
      <c r="A110" s="25" t="s">
        <v>408</v>
      </c>
      <c r="B110" s="25" t="s">
        <v>409</v>
      </c>
      <c r="C110" s="26">
        <v>202.43</v>
      </c>
      <c r="D110" s="26" cm="1">
        <f t="array" ref="D110">IFERROR(C110*INDEX($D$4:$D$6,$S110),$U110)</f>
        <v>0</v>
      </c>
      <c r="E110" s="27">
        <v>0.51</v>
      </c>
      <c r="F110" s="25" t="s">
        <v>24</v>
      </c>
      <c r="G110" s="25">
        <v>50</v>
      </c>
      <c r="H110" s="25" t="s">
        <v>410</v>
      </c>
      <c r="I110" s="25" t="s">
        <v>24</v>
      </c>
      <c r="J110" s="25" t="s">
        <v>411</v>
      </c>
      <c r="S110" s="4">
        <v>2</v>
      </c>
      <c r="T110" s="4" t="s">
        <v>5</v>
      </c>
      <c r="V110" s="21"/>
    </row>
    <row r="111" spans="1:22" x14ac:dyDescent="0.25">
      <c r="A111" s="25" t="s">
        <v>412</v>
      </c>
      <c r="B111" s="25" t="s">
        <v>413</v>
      </c>
      <c r="C111" s="26">
        <v>219.83</v>
      </c>
      <c r="D111" s="26" cm="1">
        <f t="array" ref="D111">IFERROR(C111*INDEX($D$4:$D$6,$S111),$U111)</f>
        <v>0</v>
      </c>
      <c r="E111" s="27">
        <v>0.56999999999999995</v>
      </c>
      <c r="F111" s="25" t="s">
        <v>24</v>
      </c>
      <c r="G111" s="25">
        <v>50</v>
      </c>
      <c r="H111" s="25" t="s">
        <v>414</v>
      </c>
      <c r="I111" s="25" t="s">
        <v>24</v>
      </c>
      <c r="J111" s="25" t="s">
        <v>415</v>
      </c>
      <c r="S111" s="4">
        <v>2</v>
      </c>
      <c r="T111" s="4" t="s">
        <v>5</v>
      </c>
      <c r="V111" s="21"/>
    </row>
    <row r="112" spans="1:22" x14ac:dyDescent="0.25">
      <c r="A112" s="25" t="s">
        <v>416</v>
      </c>
      <c r="B112" s="25" t="s">
        <v>417</v>
      </c>
      <c r="C112" s="26">
        <v>237.04</v>
      </c>
      <c r="D112" s="26" cm="1">
        <f t="array" ref="D112">IFERROR(C112*INDEX($D$4:$D$6,$S112),$U112)</f>
        <v>0</v>
      </c>
      <c r="E112" s="27">
        <v>0.64</v>
      </c>
      <c r="F112" s="25" t="s">
        <v>24</v>
      </c>
      <c r="G112" s="25">
        <v>50</v>
      </c>
      <c r="H112" s="25" t="s">
        <v>418</v>
      </c>
      <c r="I112" s="25" t="s">
        <v>24</v>
      </c>
      <c r="J112" s="25" t="s">
        <v>419</v>
      </c>
      <c r="S112" s="4">
        <v>2</v>
      </c>
      <c r="T112" s="4" t="s">
        <v>5</v>
      </c>
      <c r="V112" s="21"/>
    </row>
    <row r="113" spans="1:22" x14ac:dyDescent="0.25">
      <c r="A113" s="25" t="s">
        <v>420</v>
      </c>
      <c r="B113" s="25" t="s">
        <v>421</v>
      </c>
      <c r="C113" s="26">
        <v>344.57</v>
      </c>
      <c r="D113" s="26" cm="1">
        <f t="array" ref="D113">IFERROR(C113*INDEX($D$4:$D$6,$S113),$U113)</f>
        <v>0</v>
      </c>
      <c r="E113" s="27">
        <v>0.87</v>
      </c>
      <c r="F113" s="25" t="s">
        <v>24</v>
      </c>
      <c r="G113" s="25">
        <v>25</v>
      </c>
      <c r="H113" s="25" t="s">
        <v>422</v>
      </c>
      <c r="I113" s="25" t="s">
        <v>24</v>
      </c>
      <c r="J113" s="25" t="s">
        <v>423</v>
      </c>
      <c r="S113" s="4">
        <v>2</v>
      </c>
      <c r="T113" s="4" t="s">
        <v>5</v>
      </c>
      <c r="V113" s="21"/>
    </row>
    <row r="114" spans="1:22" x14ac:dyDescent="0.25">
      <c r="A114" s="25" t="s">
        <v>424</v>
      </c>
      <c r="B114" s="25" t="s">
        <v>425</v>
      </c>
      <c r="C114" s="26">
        <v>396.29</v>
      </c>
      <c r="D114" s="26" cm="1">
        <f t="array" ref="D114">IFERROR(C114*INDEX($D$4:$D$6,$S114),$U114)</f>
        <v>0</v>
      </c>
      <c r="E114" s="27">
        <v>1.0900000000000001</v>
      </c>
      <c r="F114" s="25" t="s">
        <v>24</v>
      </c>
      <c r="G114" s="25">
        <v>25</v>
      </c>
      <c r="H114" s="25" t="s">
        <v>426</v>
      </c>
      <c r="I114" s="25" t="s">
        <v>24</v>
      </c>
      <c r="J114" s="25" t="s">
        <v>427</v>
      </c>
      <c r="S114" s="4">
        <v>2</v>
      </c>
      <c r="T114" s="4" t="s">
        <v>5</v>
      </c>
      <c r="V114" s="21"/>
    </row>
    <row r="115" spans="1:22" x14ac:dyDescent="0.25">
      <c r="A115" s="25" t="s">
        <v>428</v>
      </c>
      <c r="B115" s="25" t="s">
        <v>429</v>
      </c>
      <c r="C115" s="26">
        <v>128.82</v>
      </c>
      <c r="D115" s="26" cm="1">
        <f t="array" ref="D115">IFERROR(C115*INDEX($D$4:$D$6,$S115),$U115)</f>
        <v>0</v>
      </c>
      <c r="E115" s="27">
        <v>0.18</v>
      </c>
      <c r="F115" s="25" t="s">
        <v>24</v>
      </c>
      <c r="G115" s="25">
        <v>100</v>
      </c>
      <c r="H115" s="25" t="s">
        <v>430</v>
      </c>
      <c r="I115" s="25" t="s">
        <v>24</v>
      </c>
      <c r="J115" s="25" t="s">
        <v>431</v>
      </c>
      <c r="S115" s="4">
        <v>2</v>
      </c>
      <c r="T115" s="4" t="s">
        <v>5</v>
      </c>
      <c r="V115" s="21"/>
    </row>
    <row r="116" spans="1:22" x14ac:dyDescent="0.25">
      <c r="A116" s="25" t="s">
        <v>432</v>
      </c>
      <c r="B116" s="25" t="s">
        <v>433</v>
      </c>
      <c r="C116" s="26">
        <v>137.71</v>
      </c>
      <c r="D116" s="26" cm="1">
        <f t="array" ref="D116">IFERROR(C116*INDEX($D$4:$D$6,$S116),$U116)</f>
        <v>0</v>
      </c>
      <c r="E116" s="27">
        <v>0.33</v>
      </c>
      <c r="F116" s="25" t="s">
        <v>24</v>
      </c>
      <c r="G116" s="25">
        <v>50</v>
      </c>
      <c r="H116" s="25" t="s">
        <v>434</v>
      </c>
      <c r="I116" s="25" t="s">
        <v>24</v>
      </c>
      <c r="J116" s="25" t="s">
        <v>435</v>
      </c>
      <c r="S116" s="4">
        <v>2</v>
      </c>
      <c r="T116" s="4" t="s">
        <v>5</v>
      </c>
      <c r="V116" s="21"/>
    </row>
    <row r="117" spans="1:22" x14ac:dyDescent="0.25">
      <c r="A117" s="25" t="s">
        <v>436</v>
      </c>
      <c r="B117" s="25" t="s">
        <v>437</v>
      </c>
      <c r="C117" s="26">
        <v>144.72</v>
      </c>
      <c r="D117" s="26" cm="1">
        <f t="array" ref="D117">IFERROR(C117*INDEX($D$4:$D$6,$S117),$U117)</f>
        <v>0</v>
      </c>
      <c r="E117" s="27">
        <v>0.27</v>
      </c>
      <c r="F117" s="25" t="s">
        <v>24</v>
      </c>
      <c r="G117" s="25">
        <v>50</v>
      </c>
      <c r="H117" s="25" t="s">
        <v>438</v>
      </c>
      <c r="I117" s="25" t="s">
        <v>24</v>
      </c>
      <c r="J117" s="25" t="s">
        <v>439</v>
      </c>
      <c r="S117" s="4">
        <v>2</v>
      </c>
      <c r="T117" s="4" t="s">
        <v>5</v>
      </c>
      <c r="V117" s="21"/>
    </row>
    <row r="118" spans="1:22" x14ac:dyDescent="0.25">
      <c r="A118" s="25" t="s">
        <v>440</v>
      </c>
      <c r="B118" s="25" t="s">
        <v>441</v>
      </c>
      <c r="C118" s="26">
        <v>163.68</v>
      </c>
      <c r="D118" s="26" cm="1">
        <f t="array" ref="D118">IFERROR(C118*INDEX($D$4:$D$6,$S118),$U118)</f>
        <v>0</v>
      </c>
      <c r="E118" s="27">
        <v>0.37</v>
      </c>
      <c r="F118" s="25" t="s">
        <v>24</v>
      </c>
      <c r="G118" s="25">
        <v>50</v>
      </c>
      <c r="H118" s="25" t="s">
        <v>442</v>
      </c>
      <c r="I118" s="25" t="s">
        <v>24</v>
      </c>
      <c r="J118" s="25" t="s">
        <v>443</v>
      </c>
      <c r="S118" s="4">
        <v>2</v>
      </c>
      <c r="T118" s="4" t="s">
        <v>5</v>
      </c>
      <c r="V118" s="21"/>
    </row>
    <row r="119" spans="1:22" x14ac:dyDescent="0.25">
      <c r="A119" s="25" t="s">
        <v>444</v>
      </c>
      <c r="B119" s="25" t="s">
        <v>445</v>
      </c>
      <c r="C119" s="26">
        <v>181.92</v>
      </c>
      <c r="D119" s="26" cm="1">
        <f t="array" ref="D119">IFERROR(C119*INDEX($D$4:$D$6,$S119),$U119)</f>
        <v>0</v>
      </c>
      <c r="E119" s="27">
        <v>0.45</v>
      </c>
      <c r="F119" s="25" t="s">
        <v>24</v>
      </c>
      <c r="G119" s="25">
        <v>50</v>
      </c>
      <c r="H119" s="25" t="s">
        <v>446</v>
      </c>
      <c r="I119" s="25" t="s">
        <v>24</v>
      </c>
      <c r="J119" s="25" t="s">
        <v>447</v>
      </c>
      <c r="S119" s="4">
        <v>2</v>
      </c>
      <c r="T119" s="4" t="s">
        <v>5</v>
      </c>
      <c r="V119" s="21"/>
    </row>
    <row r="120" spans="1:22" x14ac:dyDescent="0.25">
      <c r="A120" s="25" t="s">
        <v>448</v>
      </c>
      <c r="B120" s="25" t="s">
        <v>449</v>
      </c>
      <c r="C120" s="26">
        <v>206.12</v>
      </c>
      <c r="D120" s="26" cm="1">
        <f t="array" ref="D120">IFERROR(C120*INDEX($D$4:$D$6,$S120),$U120)</f>
        <v>0</v>
      </c>
      <c r="E120" s="27">
        <v>0.56999999999999995</v>
      </c>
      <c r="F120" s="25" t="s">
        <v>24</v>
      </c>
      <c r="G120" s="25">
        <v>50</v>
      </c>
      <c r="H120" s="25" t="s">
        <v>450</v>
      </c>
      <c r="I120" s="25" t="s">
        <v>24</v>
      </c>
      <c r="J120" s="25" t="s">
        <v>451</v>
      </c>
      <c r="S120" s="4">
        <v>2</v>
      </c>
      <c r="T120" s="4" t="s">
        <v>5</v>
      </c>
      <c r="V120" s="21"/>
    </row>
    <row r="121" spans="1:22" x14ac:dyDescent="0.25">
      <c r="A121" s="25" t="s">
        <v>452</v>
      </c>
      <c r="B121" s="25" t="s">
        <v>453</v>
      </c>
      <c r="C121" s="26">
        <v>226.97</v>
      </c>
      <c r="D121" s="26" cm="1">
        <f t="array" ref="D121">IFERROR(C121*INDEX($D$4:$D$6,$S121),$U121)</f>
        <v>0</v>
      </c>
      <c r="E121" s="27">
        <v>0.6</v>
      </c>
      <c r="F121" s="25" t="s">
        <v>24</v>
      </c>
      <c r="G121" s="25">
        <v>50</v>
      </c>
      <c r="H121" s="25" t="s">
        <v>454</v>
      </c>
      <c r="I121" s="25" t="s">
        <v>24</v>
      </c>
      <c r="J121" s="25" t="s">
        <v>455</v>
      </c>
      <c r="S121" s="4">
        <v>2</v>
      </c>
      <c r="T121" s="4" t="s">
        <v>5</v>
      </c>
      <c r="V121" s="21"/>
    </row>
    <row r="122" spans="1:22" x14ac:dyDescent="0.25">
      <c r="A122" s="25" t="s">
        <v>456</v>
      </c>
      <c r="B122" s="25" t="s">
        <v>457</v>
      </c>
      <c r="C122" s="26">
        <v>247.63</v>
      </c>
      <c r="D122" s="26" cm="1">
        <f t="array" ref="D122">IFERROR(C122*INDEX($D$4:$D$6,$S122),$U122)</f>
        <v>0</v>
      </c>
      <c r="E122" s="27">
        <v>0.73</v>
      </c>
      <c r="F122" s="25" t="s">
        <v>24</v>
      </c>
      <c r="G122" s="25">
        <v>50</v>
      </c>
      <c r="H122" s="25" t="s">
        <v>458</v>
      </c>
      <c r="I122" s="25" t="s">
        <v>24</v>
      </c>
      <c r="J122" s="25" t="s">
        <v>459</v>
      </c>
      <c r="S122" s="4" t="e">
        <v>#N/A</v>
      </c>
      <c r="T122" s="4" t="s">
        <v>768</v>
      </c>
      <c r="V122" s="21"/>
    </row>
    <row r="123" spans="1:22" x14ac:dyDescent="0.25">
      <c r="A123" s="25" t="s">
        <v>460</v>
      </c>
      <c r="B123" s="25" t="s">
        <v>461</v>
      </c>
      <c r="C123" s="26">
        <v>283.33</v>
      </c>
      <c r="D123" s="26" cm="1">
        <f t="array" ref="D123">IFERROR(C123*INDEX($D$4:$D$6,$S123),$U123)</f>
        <v>0</v>
      </c>
      <c r="E123" s="27">
        <v>0.78</v>
      </c>
      <c r="F123" s="25" t="s">
        <v>24</v>
      </c>
      <c r="G123" s="25">
        <v>50</v>
      </c>
      <c r="H123" s="25" t="s">
        <v>462</v>
      </c>
      <c r="I123" s="25" t="s">
        <v>24</v>
      </c>
      <c r="J123" s="25" t="s">
        <v>463</v>
      </c>
      <c r="S123" s="4">
        <v>2</v>
      </c>
      <c r="T123" s="4" t="s">
        <v>5</v>
      </c>
      <c r="V123" s="21"/>
    </row>
    <row r="124" spans="1:22" x14ac:dyDescent="0.25">
      <c r="A124" s="25" t="s">
        <v>464</v>
      </c>
      <c r="B124" s="25" t="s">
        <v>465</v>
      </c>
      <c r="C124" s="26">
        <v>305.14</v>
      </c>
      <c r="D124" s="26" cm="1">
        <f t="array" ref="D124">IFERROR(C124*INDEX($D$4:$D$6,$S124),$U124)</f>
        <v>0</v>
      </c>
      <c r="E124" s="27">
        <v>0.88</v>
      </c>
      <c r="F124" s="25" t="s">
        <v>24</v>
      </c>
      <c r="G124" s="25">
        <v>50</v>
      </c>
      <c r="H124" s="25" t="s">
        <v>466</v>
      </c>
      <c r="I124" s="25" t="s">
        <v>24</v>
      </c>
      <c r="J124" s="25" t="s">
        <v>467</v>
      </c>
      <c r="S124" s="4" t="e">
        <v>#N/A</v>
      </c>
      <c r="T124" s="4" t="s">
        <v>768</v>
      </c>
      <c r="V124" s="21"/>
    </row>
    <row r="125" spans="1:22" x14ac:dyDescent="0.25">
      <c r="A125" s="25" t="s">
        <v>468</v>
      </c>
      <c r="B125" s="25" t="s">
        <v>469</v>
      </c>
      <c r="C125" s="26">
        <v>326.82</v>
      </c>
      <c r="D125" s="26" cm="1">
        <f t="array" ref="D125">IFERROR(C125*INDEX($D$4:$D$6,$S125),$U125)</f>
        <v>0</v>
      </c>
      <c r="E125" s="27">
        <v>0.92</v>
      </c>
      <c r="F125" s="25" t="s">
        <v>24</v>
      </c>
      <c r="G125" s="25">
        <v>25</v>
      </c>
      <c r="H125" s="25" t="s">
        <v>470</v>
      </c>
      <c r="I125" s="25" t="s">
        <v>24</v>
      </c>
      <c r="J125" s="25" t="s">
        <v>471</v>
      </c>
      <c r="S125" s="4">
        <v>2</v>
      </c>
      <c r="T125" s="4" t="s">
        <v>5</v>
      </c>
      <c r="V125" s="21"/>
    </row>
    <row r="126" spans="1:22" x14ac:dyDescent="0.25">
      <c r="A126" s="25" t="s">
        <v>472</v>
      </c>
      <c r="B126" s="25" t="s">
        <v>473</v>
      </c>
      <c r="C126" s="26">
        <v>477.63</v>
      </c>
      <c r="D126" s="26" cm="1">
        <f t="array" ref="D126">IFERROR(C126*INDEX($D$4:$D$6,$S126),$U126)</f>
        <v>0</v>
      </c>
      <c r="E126" s="27">
        <v>1.3</v>
      </c>
      <c r="F126" s="25" t="s">
        <v>24</v>
      </c>
      <c r="G126" s="25">
        <v>25</v>
      </c>
      <c r="H126" s="25" t="s">
        <v>474</v>
      </c>
      <c r="I126" s="25" t="s">
        <v>24</v>
      </c>
      <c r="J126" s="25" t="s">
        <v>475</v>
      </c>
      <c r="S126" s="4">
        <v>2</v>
      </c>
      <c r="T126" s="4" t="s">
        <v>5</v>
      </c>
      <c r="V126" s="21"/>
    </row>
    <row r="127" spans="1:22" x14ac:dyDescent="0.25">
      <c r="A127" s="25" t="s">
        <v>476</v>
      </c>
      <c r="B127" s="25" t="s">
        <v>477</v>
      </c>
      <c r="C127" s="26">
        <v>554.5</v>
      </c>
      <c r="D127" s="26" cm="1">
        <f t="array" ref="D127">IFERROR(C127*INDEX($D$4:$D$6,$S127),$U127)</f>
        <v>0</v>
      </c>
      <c r="E127" s="27">
        <v>1.63</v>
      </c>
      <c r="F127" s="25" t="s">
        <v>24</v>
      </c>
      <c r="G127" s="25">
        <v>25</v>
      </c>
      <c r="H127" s="25" t="s">
        <v>478</v>
      </c>
      <c r="I127" s="25" t="s">
        <v>24</v>
      </c>
      <c r="J127" s="25" t="s">
        <v>479</v>
      </c>
      <c r="S127" s="4">
        <v>2</v>
      </c>
      <c r="T127" s="4" t="s">
        <v>5</v>
      </c>
      <c r="V127" s="21"/>
    </row>
    <row r="128" spans="1:22" x14ac:dyDescent="0.25">
      <c r="A128" s="25" t="s">
        <v>480</v>
      </c>
      <c r="B128" s="25" t="s">
        <v>481</v>
      </c>
      <c r="C128" s="26">
        <v>631.24</v>
      </c>
      <c r="D128" s="26" cm="1">
        <f t="array" ref="D128">IFERROR(C128*INDEX($D$4:$D$6,$S128),$U128)</f>
        <v>0</v>
      </c>
      <c r="E128" s="27">
        <v>1.95</v>
      </c>
      <c r="F128" s="25" t="s">
        <v>24</v>
      </c>
      <c r="G128" s="25">
        <v>20</v>
      </c>
      <c r="H128" s="25" t="s">
        <v>482</v>
      </c>
      <c r="I128" s="25" t="s">
        <v>24</v>
      </c>
      <c r="J128" s="25" t="s">
        <v>483</v>
      </c>
      <c r="S128" s="4">
        <v>2</v>
      </c>
      <c r="T128" s="4" t="s">
        <v>5</v>
      </c>
      <c r="V128" s="21"/>
    </row>
    <row r="129" spans="1:22" x14ac:dyDescent="0.25">
      <c r="A129" s="25" t="s">
        <v>484</v>
      </c>
      <c r="B129" s="25" t="s">
        <v>485</v>
      </c>
      <c r="C129" s="26">
        <v>182.41</v>
      </c>
      <c r="D129" s="26" cm="1">
        <f t="array" ref="D129">IFERROR(C129*INDEX($D$4:$D$6,$S129),$U129)</f>
        <v>0</v>
      </c>
      <c r="E129" s="27">
        <v>0.36</v>
      </c>
      <c r="F129" s="25" t="s">
        <v>24</v>
      </c>
      <c r="G129" s="25">
        <v>100</v>
      </c>
      <c r="H129" s="25" t="s">
        <v>486</v>
      </c>
      <c r="I129" s="25" t="s">
        <v>24</v>
      </c>
      <c r="J129" s="25" t="s">
        <v>487</v>
      </c>
      <c r="S129" s="4">
        <v>2</v>
      </c>
      <c r="T129" s="4" t="s">
        <v>5</v>
      </c>
      <c r="V129" s="21"/>
    </row>
    <row r="130" spans="1:22" x14ac:dyDescent="0.25">
      <c r="A130" s="25" t="s">
        <v>488</v>
      </c>
      <c r="B130" s="25" t="s">
        <v>489</v>
      </c>
      <c r="C130" s="26">
        <v>193.01</v>
      </c>
      <c r="D130" s="26" cm="1">
        <f t="array" ref="D130">IFERROR(C130*INDEX($D$4:$D$6,$S130),$U130)</f>
        <v>0</v>
      </c>
      <c r="E130" s="27">
        <v>0.39</v>
      </c>
      <c r="F130" s="25" t="s">
        <v>24</v>
      </c>
      <c r="G130" s="25">
        <v>50</v>
      </c>
      <c r="H130" s="25" t="s">
        <v>490</v>
      </c>
      <c r="I130" s="25" t="s">
        <v>24</v>
      </c>
      <c r="J130" s="25" t="s">
        <v>491</v>
      </c>
      <c r="S130" s="4">
        <v>2</v>
      </c>
      <c r="T130" s="4" t="s">
        <v>5</v>
      </c>
      <c r="V130" s="21"/>
    </row>
    <row r="131" spans="1:22" x14ac:dyDescent="0.25">
      <c r="A131" s="25" t="s">
        <v>492</v>
      </c>
      <c r="B131" s="25" t="s">
        <v>493</v>
      </c>
      <c r="C131" s="26">
        <v>206.62</v>
      </c>
      <c r="D131" s="26" cm="1">
        <f t="array" ref="D131">IFERROR(C131*INDEX($D$4:$D$6,$S131),$U131)</f>
        <v>0</v>
      </c>
      <c r="E131" s="27">
        <v>0.59</v>
      </c>
      <c r="F131" s="25" t="s">
        <v>24</v>
      </c>
      <c r="G131" s="25">
        <v>50</v>
      </c>
      <c r="H131" s="25" t="s">
        <v>494</v>
      </c>
      <c r="I131" s="25" t="s">
        <v>24</v>
      </c>
      <c r="J131" s="25" t="s">
        <v>495</v>
      </c>
      <c r="S131" s="4">
        <v>2</v>
      </c>
      <c r="T131" s="4" t="s">
        <v>5</v>
      </c>
      <c r="V131" s="21"/>
    </row>
    <row r="132" spans="1:22" x14ac:dyDescent="0.25">
      <c r="A132" s="25" t="s">
        <v>496</v>
      </c>
      <c r="B132" s="25" t="s">
        <v>497</v>
      </c>
      <c r="C132" s="26">
        <v>242.11</v>
      </c>
      <c r="D132" s="26" cm="1">
        <f t="array" ref="D132">IFERROR(C132*INDEX($D$4:$D$6,$S132),$U132)</f>
        <v>0</v>
      </c>
      <c r="E132" s="27">
        <v>0.63</v>
      </c>
      <c r="F132" s="25" t="s">
        <v>24</v>
      </c>
      <c r="G132" s="25">
        <v>50</v>
      </c>
      <c r="H132" s="25" t="s">
        <v>498</v>
      </c>
      <c r="I132" s="25" t="s">
        <v>24</v>
      </c>
      <c r="J132" s="25" t="s">
        <v>499</v>
      </c>
      <c r="S132" s="4">
        <v>2</v>
      </c>
      <c r="T132" s="4" t="s">
        <v>5</v>
      </c>
      <c r="V132" s="21"/>
    </row>
    <row r="133" spans="1:22" x14ac:dyDescent="0.25">
      <c r="A133" s="25" t="s">
        <v>500</v>
      </c>
      <c r="B133" s="25" t="s">
        <v>501</v>
      </c>
      <c r="C133" s="26">
        <v>268.85000000000002</v>
      </c>
      <c r="D133" s="26" cm="1">
        <f t="array" ref="D133">IFERROR(C133*INDEX($D$4:$D$6,$S133),$U133)</f>
        <v>0</v>
      </c>
      <c r="E133" s="27">
        <v>0.83</v>
      </c>
      <c r="F133" s="25" t="s">
        <v>24</v>
      </c>
      <c r="G133" s="25">
        <v>50</v>
      </c>
      <c r="H133" s="25" t="s">
        <v>502</v>
      </c>
      <c r="I133" s="25" t="s">
        <v>24</v>
      </c>
      <c r="J133" s="25" t="s">
        <v>503</v>
      </c>
      <c r="S133" s="4">
        <v>2</v>
      </c>
      <c r="T133" s="4" t="s">
        <v>5</v>
      </c>
      <c r="V133" s="21"/>
    </row>
    <row r="134" spans="1:22" x14ac:dyDescent="0.25">
      <c r="A134" s="25" t="s">
        <v>504</v>
      </c>
      <c r="B134" s="25" t="s">
        <v>505</v>
      </c>
      <c r="C134" s="26">
        <v>299.74</v>
      </c>
      <c r="D134" s="26" cm="1">
        <f t="array" ref="D134">IFERROR(C134*INDEX($D$4:$D$6,$S134),$U134)</f>
        <v>0</v>
      </c>
      <c r="E134" s="27">
        <v>0.88</v>
      </c>
      <c r="F134" s="25" t="s">
        <v>24</v>
      </c>
      <c r="G134" s="25">
        <v>25</v>
      </c>
      <c r="H134" s="25" t="s">
        <v>506</v>
      </c>
      <c r="I134" s="25" t="s">
        <v>24</v>
      </c>
      <c r="J134" s="25" t="s">
        <v>507</v>
      </c>
      <c r="S134" s="4">
        <v>2</v>
      </c>
      <c r="T134" s="4" t="s">
        <v>5</v>
      </c>
      <c r="V134" s="21"/>
    </row>
    <row r="135" spans="1:22" x14ac:dyDescent="0.25">
      <c r="A135" s="25" t="s">
        <v>508</v>
      </c>
      <c r="B135" s="25" t="s">
        <v>509</v>
      </c>
      <c r="C135" s="26">
        <v>325.85000000000002</v>
      </c>
      <c r="D135" s="26" cm="1">
        <f t="array" ref="D135">IFERROR(C135*INDEX($D$4:$D$6,$S135),$U135)</f>
        <v>0</v>
      </c>
      <c r="E135" s="27">
        <v>1.07</v>
      </c>
      <c r="F135" s="25" t="s">
        <v>24</v>
      </c>
      <c r="G135" s="25">
        <v>25</v>
      </c>
      <c r="H135" s="25" t="s">
        <v>510</v>
      </c>
      <c r="I135" s="25" t="s">
        <v>24</v>
      </c>
      <c r="J135" s="25" t="s">
        <v>511</v>
      </c>
      <c r="S135" s="4" t="e">
        <v>#N/A</v>
      </c>
      <c r="T135" s="4" t="s">
        <v>768</v>
      </c>
      <c r="V135" s="21"/>
    </row>
    <row r="136" spans="1:22" x14ac:dyDescent="0.25">
      <c r="A136" s="25" t="s">
        <v>512</v>
      </c>
      <c r="B136" s="25" t="s">
        <v>513</v>
      </c>
      <c r="C136" s="26">
        <v>377.66</v>
      </c>
      <c r="D136" s="26" cm="1">
        <f t="array" ref="D136">IFERROR(C136*INDEX($D$4:$D$6,$S136),$U136)</f>
        <v>0</v>
      </c>
      <c r="E136" s="27">
        <v>1.1000000000000001</v>
      </c>
      <c r="F136" s="25" t="s">
        <v>24</v>
      </c>
      <c r="G136" s="25">
        <v>25</v>
      </c>
      <c r="H136" s="25" t="s">
        <v>514</v>
      </c>
      <c r="I136" s="25" t="s">
        <v>24</v>
      </c>
      <c r="J136" s="25" t="s">
        <v>515</v>
      </c>
      <c r="S136" s="4">
        <v>2</v>
      </c>
      <c r="T136" s="4" t="s">
        <v>5</v>
      </c>
      <c r="V136" s="21"/>
    </row>
    <row r="137" spans="1:22" x14ac:dyDescent="0.25">
      <c r="A137" s="25" t="s">
        <v>516</v>
      </c>
      <c r="B137" s="25" t="s">
        <v>517</v>
      </c>
      <c r="C137" s="26">
        <v>404.37</v>
      </c>
      <c r="D137" s="26" cm="1">
        <f t="array" ref="D137">IFERROR(C137*INDEX($D$4:$D$6,$S137),$U137)</f>
        <v>0</v>
      </c>
      <c r="E137" s="27">
        <v>1.31</v>
      </c>
      <c r="F137" s="25" t="s">
        <v>24</v>
      </c>
      <c r="G137" s="25">
        <v>25</v>
      </c>
      <c r="H137" s="25" t="s">
        <v>518</v>
      </c>
      <c r="I137" s="25" t="s">
        <v>24</v>
      </c>
      <c r="J137" s="25" t="s">
        <v>519</v>
      </c>
      <c r="S137" s="4" t="e">
        <v>#N/A</v>
      </c>
      <c r="T137" s="4" t="s">
        <v>768</v>
      </c>
      <c r="V137" s="21"/>
    </row>
    <row r="138" spans="1:22" x14ac:dyDescent="0.25">
      <c r="A138" s="25" t="s">
        <v>520</v>
      </c>
      <c r="B138" s="25" t="s">
        <v>521</v>
      </c>
      <c r="C138" s="26">
        <v>431.11</v>
      </c>
      <c r="D138" s="26" cm="1">
        <f t="array" ref="D138">IFERROR(C138*INDEX($D$4:$D$6,$S138),$U138)</f>
        <v>0</v>
      </c>
      <c r="E138" s="27">
        <v>1.29</v>
      </c>
      <c r="F138" s="25" t="s">
        <v>24</v>
      </c>
      <c r="G138" s="25">
        <v>25</v>
      </c>
      <c r="H138" s="25" t="s">
        <v>522</v>
      </c>
      <c r="I138" s="25" t="s">
        <v>24</v>
      </c>
      <c r="J138" s="25" t="s">
        <v>523</v>
      </c>
      <c r="S138" s="4">
        <v>2</v>
      </c>
      <c r="T138" s="4" t="s">
        <v>5</v>
      </c>
      <c r="V138" s="21"/>
    </row>
    <row r="139" spans="1:22" x14ac:dyDescent="0.25">
      <c r="A139" s="25" t="s">
        <v>524</v>
      </c>
      <c r="B139" s="25" t="s">
        <v>525</v>
      </c>
      <c r="C139" s="26">
        <v>653.47</v>
      </c>
      <c r="D139" s="26" cm="1">
        <f t="array" ref="D139">IFERROR(C139*INDEX($D$4:$D$6,$S139),$U139)</f>
        <v>0</v>
      </c>
      <c r="E139" s="27">
        <v>1.9</v>
      </c>
      <c r="F139" s="25" t="s">
        <v>24</v>
      </c>
      <c r="G139" s="25">
        <v>20</v>
      </c>
      <c r="H139" s="25" t="s">
        <v>526</v>
      </c>
      <c r="I139" s="25" t="s">
        <v>24</v>
      </c>
      <c r="J139" s="25" t="s">
        <v>527</v>
      </c>
      <c r="S139" s="4">
        <v>2</v>
      </c>
      <c r="T139" s="4" t="s">
        <v>5</v>
      </c>
      <c r="V139" s="21"/>
    </row>
    <row r="140" spans="1:22" x14ac:dyDescent="0.25">
      <c r="A140" s="25" t="s">
        <v>528</v>
      </c>
      <c r="B140" s="25" t="s">
        <v>529</v>
      </c>
      <c r="C140" s="26">
        <v>748.18</v>
      </c>
      <c r="D140" s="26" cm="1">
        <f t="array" ref="D140">IFERROR(C140*INDEX($D$4:$D$6,$S140),$U140)</f>
        <v>0</v>
      </c>
      <c r="E140" s="27">
        <v>2.38</v>
      </c>
      <c r="F140" s="25" t="s">
        <v>24</v>
      </c>
      <c r="G140" s="25">
        <v>20</v>
      </c>
      <c r="H140" s="25" t="s">
        <v>530</v>
      </c>
      <c r="I140" s="25" t="s">
        <v>24</v>
      </c>
      <c r="J140" s="25" t="s">
        <v>531</v>
      </c>
      <c r="S140" s="4">
        <v>2</v>
      </c>
      <c r="T140" s="4" t="s">
        <v>5</v>
      </c>
      <c r="V140" s="21"/>
    </row>
    <row r="141" spans="1:22" x14ac:dyDescent="0.25">
      <c r="A141" s="25" t="s">
        <v>532</v>
      </c>
      <c r="B141" s="25" t="s">
        <v>533</v>
      </c>
      <c r="C141" s="26">
        <v>859.7</v>
      </c>
      <c r="D141" s="26" cm="1">
        <f t="array" ref="D141">IFERROR(C141*INDEX($D$4:$D$6,$S141),$U141)</f>
        <v>0</v>
      </c>
      <c r="E141" s="27">
        <v>2.85</v>
      </c>
      <c r="F141" s="25" t="s">
        <v>24</v>
      </c>
      <c r="G141" s="25">
        <v>20</v>
      </c>
      <c r="H141" s="25" t="s">
        <v>534</v>
      </c>
      <c r="I141" s="25" t="s">
        <v>24</v>
      </c>
      <c r="J141" s="25" t="s">
        <v>535</v>
      </c>
      <c r="S141" s="4">
        <v>2</v>
      </c>
      <c r="T141" s="4" t="s">
        <v>5</v>
      </c>
      <c r="V141" s="21"/>
    </row>
    <row r="142" spans="1:22" x14ac:dyDescent="0.25">
      <c r="A142" s="25" t="s">
        <v>536</v>
      </c>
      <c r="B142" s="25" t="s">
        <v>537</v>
      </c>
      <c r="C142" s="26">
        <v>238.44</v>
      </c>
      <c r="D142" s="26" cm="1">
        <f t="array" ref="D142">IFERROR(C142*INDEX($D$4:$D$6,$S142),$U142)</f>
        <v>0</v>
      </c>
      <c r="E142" s="27">
        <v>0.63</v>
      </c>
      <c r="F142" s="25" t="s">
        <v>24</v>
      </c>
      <c r="G142" s="25">
        <v>25</v>
      </c>
      <c r="H142" s="25" t="s">
        <v>538</v>
      </c>
      <c r="I142" s="25" t="s">
        <v>24</v>
      </c>
      <c r="J142" s="25" t="s">
        <v>539</v>
      </c>
      <c r="S142" s="4" t="e">
        <v>#N/A</v>
      </c>
      <c r="T142" s="4" t="s">
        <v>768</v>
      </c>
      <c r="V142" s="21"/>
    </row>
    <row r="143" spans="1:22" x14ac:dyDescent="0.25">
      <c r="A143" s="25" t="s">
        <v>540</v>
      </c>
      <c r="B143" s="25" t="s">
        <v>541</v>
      </c>
      <c r="C143" s="26">
        <v>261.64999999999998</v>
      </c>
      <c r="D143" s="26" cm="1">
        <f t="array" ref="D143">IFERROR(C143*INDEX($D$4:$D$6,$S143),$U143)</f>
        <v>0</v>
      </c>
      <c r="E143" s="27">
        <v>0.79</v>
      </c>
      <c r="F143" s="25" t="s">
        <v>24</v>
      </c>
      <c r="G143" s="25">
        <v>25</v>
      </c>
      <c r="H143" s="25" t="s">
        <v>542</v>
      </c>
      <c r="I143" s="25" t="s">
        <v>24</v>
      </c>
      <c r="J143" s="25" t="s">
        <v>543</v>
      </c>
      <c r="S143" s="4" t="e">
        <v>#N/A</v>
      </c>
      <c r="T143" s="4" t="s">
        <v>768</v>
      </c>
      <c r="V143" s="21"/>
    </row>
    <row r="144" spans="1:22" x14ac:dyDescent="0.25">
      <c r="A144" s="25" t="s">
        <v>544</v>
      </c>
      <c r="B144" s="25" t="s">
        <v>545</v>
      </c>
      <c r="C144" s="26">
        <v>304.79000000000002</v>
      </c>
      <c r="D144" s="26" cm="1">
        <f t="array" ref="D144">IFERROR(C144*INDEX($D$4:$D$6,$S144),$U144)</f>
        <v>0</v>
      </c>
      <c r="E144" s="27">
        <v>0.81</v>
      </c>
      <c r="F144" s="25" t="s">
        <v>24</v>
      </c>
      <c r="G144" s="25">
        <v>25</v>
      </c>
      <c r="H144" s="25" t="s">
        <v>546</v>
      </c>
      <c r="I144" s="25" t="s">
        <v>24</v>
      </c>
      <c r="J144" s="25" t="s">
        <v>547</v>
      </c>
      <c r="S144" s="4">
        <v>2</v>
      </c>
      <c r="T144" s="4" t="s">
        <v>5</v>
      </c>
      <c r="V144" s="21"/>
    </row>
    <row r="145" spans="1:22" x14ac:dyDescent="0.25">
      <c r="A145" s="25" t="s">
        <v>548</v>
      </c>
      <c r="B145" s="25" t="s">
        <v>549</v>
      </c>
      <c r="C145" s="26">
        <v>371.73</v>
      </c>
      <c r="D145" s="26" cm="1">
        <f t="array" ref="D145">IFERROR(C145*INDEX($D$4:$D$6,$S145),$U145)</f>
        <v>0</v>
      </c>
      <c r="E145" s="27">
        <v>1.26</v>
      </c>
      <c r="F145" s="25" t="s">
        <v>24</v>
      </c>
      <c r="G145" s="25">
        <v>25</v>
      </c>
      <c r="H145" s="25" t="s">
        <v>550</v>
      </c>
      <c r="I145" s="25" t="s">
        <v>24</v>
      </c>
      <c r="J145" s="25" t="s">
        <v>551</v>
      </c>
      <c r="S145" s="4" t="e">
        <v>#N/A</v>
      </c>
      <c r="T145" s="4" t="s">
        <v>768</v>
      </c>
      <c r="V145" s="21"/>
    </row>
    <row r="146" spans="1:22" x14ac:dyDescent="0.25">
      <c r="A146" s="25" t="s">
        <v>552</v>
      </c>
      <c r="B146" s="25" t="s">
        <v>553</v>
      </c>
      <c r="C146" s="26">
        <v>469.14</v>
      </c>
      <c r="D146" s="26" cm="1">
        <f t="array" ref="D146">IFERROR(C146*INDEX($D$4:$D$6,$S146),$U146)</f>
        <v>0</v>
      </c>
      <c r="E146" s="27">
        <v>1.57</v>
      </c>
      <c r="F146" s="25" t="s">
        <v>24</v>
      </c>
      <c r="G146" s="25">
        <v>20</v>
      </c>
      <c r="H146" s="25" t="s">
        <v>554</v>
      </c>
      <c r="I146" s="25" t="s">
        <v>24</v>
      </c>
      <c r="J146" s="25" t="s">
        <v>555</v>
      </c>
      <c r="S146" s="4" t="e">
        <v>#N/A</v>
      </c>
      <c r="T146" s="4" t="s">
        <v>768</v>
      </c>
      <c r="V146" s="21"/>
    </row>
    <row r="147" spans="1:22" x14ac:dyDescent="0.25">
      <c r="A147" s="25" t="s">
        <v>556</v>
      </c>
      <c r="B147" s="25" t="s">
        <v>557</v>
      </c>
      <c r="C147" s="26">
        <v>539.35</v>
      </c>
      <c r="D147" s="26" cm="1">
        <f t="array" ref="D147">IFERROR(C147*INDEX($D$4:$D$6,$S147),$U147)</f>
        <v>0</v>
      </c>
      <c r="E147" s="27">
        <v>1.89</v>
      </c>
      <c r="F147" s="25" t="s">
        <v>24</v>
      </c>
      <c r="G147" s="25">
        <v>15</v>
      </c>
      <c r="H147" s="25" t="s">
        <v>558</v>
      </c>
      <c r="I147" s="25" t="s">
        <v>24</v>
      </c>
      <c r="J147" s="25" t="s">
        <v>559</v>
      </c>
      <c r="S147" s="4" t="e">
        <v>#N/A</v>
      </c>
      <c r="T147" s="4" t="s">
        <v>768</v>
      </c>
      <c r="V147" s="21"/>
    </row>
    <row r="148" spans="1:22" x14ac:dyDescent="0.25">
      <c r="A148" s="25" t="s">
        <v>560</v>
      </c>
      <c r="B148" s="25" t="s">
        <v>561</v>
      </c>
      <c r="C148" s="26">
        <v>276.2</v>
      </c>
      <c r="D148" s="26" cm="1">
        <f t="array" ref="D148">IFERROR(C148*INDEX($D$4:$D$6,$S148),$U148)</f>
        <v>0</v>
      </c>
      <c r="E148" s="27">
        <v>0.71</v>
      </c>
      <c r="F148" s="25" t="s">
        <v>24</v>
      </c>
      <c r="G148" s="25">
        <v>25</v>
      </c>
      <c r="H148" s="25" t="s">
        <v>562</v>
      </c>
      <c r="I148" s="25" t="s">
        <v>24</v>
      </c>
      <c r="J148" s="25" t="s">
        <v>563</v>
      </c>
      <c r="S148" s="4">
        <v>2</v>
      </c>
      <c r="T148" s="4" t="s">
        <v>5</v>
      </c>
      <c r="V148" s="21"/>
    </row>
    <row r="149" spans="1:22" x14ac:dyDescent="0.25">
      <c r="A149" s="25" t="s">
        <v>564</v>
      </c>
      <c r="B149" s="25" t="s">
        <v>565</v>
      </c>
      <c r="C149" s="26">
        <v>291.56</v>
      </c>
      <c r="D149" s="26" cm="1">
        <f t="array" ref="D149">IFERROR(C149*INDEX($D$4:$D$6,$S149),$U149)</f>
        <v>0</v>
      </c>
      <c r="E149" s="27">
        <v>0.81</v>
      </c>
      <c r="F149" s="25" t="s">
        <v>24</v>
      </c>
      <c r="G149" s="25">
        <v>25</v>
      </c>
      <c r="H149" s="25" t="s">
        <v>566</v>
      </c>
      <c r="I149" s="25" t="s">
        <v>24</v>
      </c>
      <c r="J149" s="25" t="s">
        <v>567</v>
      </c>
      <c r="S149" s="4">
        <v>2</v>
      </c>
      <c r="T149" s="4" t="s">
        <v>5</v>
      </c>
      <c r="V149" s="21"/>
    </row>
    <row r="150" spans="1:22" x14ac:dyDescent="0.25">
      <c r="A150" s="25" t="s">
        <v>568</v>
      </c>
      <c r="B150" s="25" t="s">
        <v>569</v>
      </c>
      <c r="C150" s="26">
        <v>316.81</v>
      </c>
      <c r="D150" s="26" cm="1">
        <f t="array" ref="D150">IFERROR(C150*INDEX($D$4:$D$6,$S150),$U150)</f>
        <v>0</v>
      </c>
      <c r="E150" s="27">
        <v>0.9</v>
      </c>
      <c r="F150" s="25" t="s">
        <v>24</v>
      </c>
      <c r="G150" s="25">
        <v>25</v>
      </c>
      <c r="H150" s="25" t="s">
        <v>570</v>
      </c>
      <c r="I150" s="25" t="s">
        <v>24</v>
      </c>
      <c r="J150" s="25" t="s">
        <v>571</v>
      </c>
      <c r="S150" s="4">
        <v>2</v>
      </c>
      <c r="T150" s="4" t="s">
        <v>5</v>
      </c>
      <c r="V150" s="21"/>
    </row>
    <row r="151" spans="1:22" x14ac:dyDescent="0.25">
      <c r="A151" s="25" t="s">
        <v>572</v>
      </c>
      <c r="B151" s="25" t="s">
        <v>573</v>
      </c>
      <c r="C151" s="26">
        <v>364.88</v>
      </c>
      <c r="D151" s="26" cm="1">
        <f t="array" ref="D151">IFERROR(C151*INDEX($D$4:$D$6,$S151),$U151)</f>
        <v>0</v>
      </c>
      <c r="E151" s="27">
        <v>1.22</v>
      </c>
      <c r="F151" s="25" t="s">
        <v>24</v>
      </c>
      <c r="G151" s="25">
        <v>25</v>
      </c>
      <c r="H151" s="25" t="s">
        <v>574</v>
      </c>
      <c r="I151" s="25" t="s">
        <v>24</v>
      </c>
      <c r="J151" s="25" t="s">
        <v>575</v>
      </c>
      <c r="S151" s="4">
        <v>2</v>
      </c>
      <c r="T151" s="4" t="s">
        <v>5</v>
      </c>
      <c r="V151" s="21"/>
    </row>
    <row r="152" spans="1:22" x14ac:dyDescent="0.25">
      <c r="A152" s="25" t="s">
        <v>576</v>
      </c>
      <c r="B152" s="25" t="s">
        <v>577</v>
      </c>
      <c r="C152" s="26">
        <v>445.58</v>
      </c>
      <c r="D152" s="26" cm="1">
        <f t="array" ref="D152">IFERROR(C152*INDEX($D$4:$D$6,$S152),$U152)</f>
        <v>0</v>
      </c>
      <c r="E152" s="27">
        <v>1.5</v>
      </c>
      <c r="F152" s="25" t="s">
        <v>24</v>
      </c>
      <c r="G152" s="25">
        <v>15</v>
      </c>
      <c r="H152" s="25" t="s">
        <v>578</v>
      </c>
      <c r="I152" s="25" t="s">
        <v>24</v>
      </c>
      <c r="J152" s="25" t="s">
        <v>579</v>
      </c>
      <c r="S152" s="4">
        <v>2</v>
      </c>
      <c r="T152" s="4" t="s">
        <v>5</v>
      </c>
      <c r="V152" s="21"/>
    </row>
    <row r="153" spans="1:22" x14ac:dyDescent="0.25">
      <c r="A153" s="25" t="s">
        <v>580</v>
      </c>
      <c r="B153" s="25" t="s">
        <v>581</v>
      </c>
      <c r="C153" s="26">
        <v>563.03</v>
      </c>
      <c r="D153" s="26" cm="1">
        <f t="array" ref="D153">IFERROR(C153*INDEX($D$4:$D$6,$S153),$U153)</f>
        <v>0</v>
      </c>
      <c r="E153" s="27">
        <v>2.0299999999999998</v>
      </c>
      <c r="F153" s="25" t="s">
        <v>24</v>
      </c>
      <c r="G153" s="25">
        <v>15</v>
      </c>
      <c r="H153" s="25" t="s">
        <v>582</v>
      </c>
      <c r="I153" s="25" t="s">
        <v>24</v>
      </c>
      <c r="J153" s="25" t="s">
        <v>583</v>
      </c>
      <c r="S153" s="4" t="e">
        <v>#N/A</v>
      </c>
      <c r="T153" s="4" t="s">
        <v>768</v>
      </c>
      <c r="V153" s="21"/>
    </row>
    <row r="154" spans="1:22" x14ac:dyDescent="0.25">
      <c r="A154" s="25" t="s">
        <v>584</v>
      </c>
      <c r="B154" s="25" t="s">
        <v>585</v>
      </c>
      <c r="C154" s="26">
        <v>633.59</v>
      </c>
      <c r="D154" s="26" cm="1">
        <f t="array" ref="D154">IFERROR(C154*INDEX($D$4:$D$6,$S154),$U154)</f>
        <v>0</v>
      </c>
      <c r="E154" s="27">
        <v>2.31</v>
      </c>
      <c r="F154" s="25" t="s">
        <v>24</v>
      </c>
      <c r="G154" s="25">
        <v>15</v>
      </c>
      <c r="H154" s="25" t="s">
        <v>586</v>
      </c>
      <c r="I154" s="25" t="s">
        <v>24</v>
      </c>
      <c r="J154" s="25" t="s">
        <v>587</v>
      </c>
      <c r="S154" s="4">
        <v>2</v>
      </c>
      <c r="T154" s="4" t="s">
        <v>5</v>
      </c>
      <c r="V154" s="21"/>
    </row>
    <row r="155" spans="1:22" x14ac:dyDescent="0.25">
      <c r="A155" s="25" t="s">
        <v>588</v>
      </c>
      <c r="B155" s="25" t="s">
        <v>589</v>
      </c>
      <c r="C155" s="26">
        <v>312.45</v>
      </c>
      <c r="D155" s="26" cm="1">
        <f t="array" ref="D155">IFERROR(C155*INDEX($D$4:$D$6,$S155),$U155)</f>
        <v>0</v>
      </c>
      <c r="E155" s="27">
        <v>1.24</v>
      </c>
      <c r="F155" s="25" t="s">
        <v>24</v>
      </c>
      <c r="G155" s="25">
        <v>20</v>
      </c>
      <c r="H155" s="25" t="s">
        <v>590</v>
      </c>
      <c r="I155" s="25" t="s">
        <v>24</v>
      </c>
      <c r="J155" s="25" t="s">
        <v>591</v>
      </c>
      <c r="S155" s="4">
        <v>2</v>
      </c>
      <c r="T155" s="4" t="s">
        <v>5</v>
      </c>
      <c r="V155" s="21"/>
    </row>
    <row r="156" spans="1:22" x14ac:dyDescent="0.25">
      <c r="A156" s="25" t="s">
        <v>592</v>
      </c>
      <c r="B156" s="25" t="s">
        <v>593</v>
      </c>
      <c r="C156" s="26">
        <v>352.49</v>
      </c>
      <c r="D156" s="26" cm="1">
        <f t="array" ref="D156">IFERROR(C156*INDEX($D$4:$D$6,$S156),$U156)</f>
        <v>0</v>
      </c>
      <c r="E156" s="27">
        <v>1.56</v>
      </c>
      <c r="F156" s="25" t="s">
        <v>24</v>
      </c>
      <c r="G156" s="25">
        <v>15</v>
      </c>
      <c r="H156" s="25" t="s">
        <v>594</v>
      </c>
      <c r="I156" s="25" t="s">
        <v>24</v>
      </c>
      <c r="J156" s="25" t="s">
        <v>595</v>
      </c>
      <c r="S156" s="4" t="e">
        <v>#N/A</v>
      </c>
      <c r="T156" s="4" t="s">
        <v>768</v>
      </c>
      <c r="V156" s="21"/>
    </row>
    <row r="157" spans="1:22" x14ac:dyDescent="0.25">
      <c r="A157" s="25" t="s">
        <v>596</v>
      </c>
      <c r="B157" s="25" t="s">
        <v>597</v>
      </c>
      <c r="C157" s="26">
        <v>409.62</v>
      </c>
      <c r="D157" s="26" cm="1">
        <f t="array" ref="D157">IFERROR(C157*INDEX($D$4:$D$6,$S157),$U157)</f>
        <v>0</v>
      </c>
      <c r="E157" s="27">
        <v>1.74</v>
      </c>
      <c r="F157" s="25" t="s">
        <v>24</v>
      </c>
      <c r="G157" s="25">
        <v>15</v>
      </c>
      <c r="H157" s="25" t="s">
        <v>598</v>
      </c>
      <c r="I157" s="25" t="s">
        <v>24</v>
      </c>
      <c r="J157" s="25" t="s">
        <v>599</v>
      </c>
      <c r="S157" s="4">
        <v>2</v>
      </c>
      <c r="T157" s="4" t="s">
        <v>5</v>
      </c>
      <c r="V157" s="21"/>
    </row>
    <row r="158" spans="1:22" x14ac:dyDescent="0.25">
      <c r="A158" s="25" t="s">
        <v>600</v>
      </c>
      <c r="B158" s="25" t="s">
        <v>601</v>
      </c>
      <c r="C158" s="26">
        <v>441.06</v>
      </c>
      <c r="D158" s="26" cm="1">
        <f t="array" ref="D158">IFERROR(C158*INDEX($D$4:$D$6,$S158),$U158)</f>
        <v>0</v>
      </c>
      <c r="E158" s="27">
        <v>2.04</v>
      </c>
      <c r="F158" s="25" t="s">
        <v>24</v>
      </c>
      <c r="G158" s="25">
        <v>15</v>
      </c>
      <c r="H158" s="25" t="s">
        <v>602</v>
      </c>
      <c r="I158" s="25" t="s">
        <v>24</v>
      </c>
      <c r="J158" s="25" t="s">
        <v>603</v>
      </c>
      <c r="S158" s="4" t="e">
        <v>#N/A</v>
      </c>
      <c r="T158" s="4" t="s">
        <v>768</v>
      </c>
      <c r="V158" s="21"/>
    </row>
    <row r="159" spans="1:22" x14ac:dyDescent="0.25">
      <c r="A159" s="25" t="s">
        <v>604</v>
      </c>
      <c r="B159" s="25" t="s">
        <v>605</v>
      </c>
      <c r="C159" s="26">
        <v>492.5</v>
      </c>
      <c r="D159" s="26" cm="1">
        <f t="array" ref="D159">IFERROR(C159*INDEX($D$4:$D$6,$S159),$U159)</f>
        <v>0</v>
      </c>
      <c r="E159" s="27">
        <v>2.35</v>
      </c>
      <c r="F159" s="25" t="s">
        <v>24</v>
      </c>
      <c r="G159" s="25">
        <v>10</v>
      </c>
      <c r="H159" s="25" t="s">
        <v>606</v>
      </c>
      <c r="I159" s="25" t="s">
        <v>24</v>
      </c>
      <c r="J159" s="25" t="s">
        <v>607</v>
      </c>
      <c r="S159" s="4">
        <v>2</v>
      </c>
      <c r="T159" s="4" t="s">
        <v>5</v>
      </c>
      <c r="V159" s="21"/>
    </row>
    <row r="160" spans="1:22" x14ac:dyDescent="0.25">
      <c r="A160" s="25" t="s">
        <v>608</v>
      </c>
      <c r="B160" s="25" t="s">
        <v>609</v>
      </c>
      <c r="C160" s="26">
        <v>621.52</v>
      </c>
      <c r="D160" s="26" cm="1">
        <f t="array" ref="D160">IFERROR(C160*INDEX($D$4:$D$6,$S160),$U160)</f>
        <v>0</v>
      </c>
      <c r="E160" s="27">
        <v>2.97</v>
      </c>
      <c r="F160" s="25" t="s">
        <v>24</v>
      </c>
      <c r="G160" s="25">
        <v>10</v>
      </c>
      <c r="H160" s="25" t="s">
        <v>610</v>
      </c>
      <c r="I160" s="25" t="s">
        <v>24</v>
      </c>
      <c r="J160" s="25" t="s">
        <v>611</v>
      </c>
      <c r="S160" s="4">
        <v>2</v>
      </c>
      <c r="T160" s="4" t="s">
        <v>5</v>
      </c>
      <c r="V160" s="21"/>
    </row>
    <row r="161" spans="1:22" x14ac:dyDescent="0.25">
      <c r="A161" s="25" t="s">
        <v>612</v>
      </c>
      <c r="B161" s="25" t="s">
        <v>613</v>
      </c>
      <c r="C161" s="26">
        <v>710.76</v>
      </c>
      <c r="D161" s="26" cm="1">
        <f t="array" ref="D161">IFERROR(C161*INDEX($D$4:$D$6,$S161),$U161)</f>
        <v>0</v>
      </c>
      <c r="E161" s="27">
        <v>3.52</v>
      </c>
      <c r="F161" s="25" t="s">
        <v>24</v>
      </c>
      <c r="G161" s="25">
        <v>8</v>
      </c>
      <c r="H161" s="25" t="s">
        <v>614</v>
      </c>
      <c r="I161" s="25" t="s">
        <v>24</v>
      </c>
      <c r="J161" s="25" t="s">
        <v>615</v>
      </c>
      <c r="S161" s="4">
        <v>2</v>
      </c>
      <c r="T161" s="4" t="s">
        <v>5</v>
      </c>
      <c r="V161" s="21"/>
    </row>
    <row r="162" spans="1:22" x14ac:dyDescent="0.25">
      <c r="A162" s="25" t="s">
        <v>616</v>
      </c>
      <c r="B162" s="25" t="s">
        <v>617</v>
      </c>
      <c r="C162" s="26">
        <v>1120.96</v>
      </c>
      <c r="D162" s="26" cm="1">
        <f t="array" ref="D162">IFERROR(C162*INDEX($D$4:$D$6,$S162),$U162)</f>
        <v>0</v>
      </c>
      <c r="E162" s="27">
        <v>4.9800000000000004</v>
      </c>
      <c r="F162" s="25" t="s">
        <v>24</v>
      </c>
      <c r="G162" s="25">
        <v>5</v>
      </c>
      <c r="H162" s="25" t="s">
        <v>618</v>
      </c>
      <c r="I162" s="25" t="s">
        <v>24</v>
      </c>
      <c r="J162" s="25" t="s">
        <v>619</v>
      </c>
      <c r="S162" s="4">
        <v>2</v>
      </c>
      <c r="T162" s="4" t="s">
        <v>5</v>
      </c>
      <c r="V162" s="21"/>
    </row>
    <row r="163" spans="1:22" x14ac:dyDescent="0.25">
      <c r="A163" s="25" t="s">
        <v>620</v>
      </c>
      <c r="B163" s="25" t="s">
        <v>621</v>
      </c>
      <c r="C163" s="26">
        <v>1306.54</v>
      </c>
      <c r="D163" s="26" cm="1">
        <f t="array" ref="D163">IFERROR(C163*INDEX($D$4:$D$6,$S163),$U163)</f>
        <v>0</v>
      </c>
      <c r="E163" s="27">
        <v>6.23</v>
      </c>
      <c r="F163" s="25" t="s">
        <v>24</v>
      </c>
      <c r="G163" s="25">
        <v>5</v>
      </c>
      <c r="H163" s="25" t="s">
        <v>622</v>
      </c>
      <c r="I163" s="25" t="s">
        <v>24</v>
      </c>
      <c r="J163" s="25" t="s">
        <v>623</v>
      </c>
      <c r="S163" s="4">
        <v>2</v>
      </c>
      <c r="T163" s="4" t="s">
        <v>5</v>
      </c>
      <c r="V163" s="21"/>
    </row>
    <row r="164" spans="1:22" x14ac:dyDescent="0.25">
      <c r="A164" s="25" t="s">
        <v>624</v>
      </c>
      <c r="B164" s="25" t="s">
        <v>625</v>
      </c>
      <c r="C164" s="26">
        <v>1491.54</v>
      </c>
      <c r="D164" s="26" cm="1">
        <f t="array" ref="D164">IFERROR(C164*INDEX($D$4:$D$6,$S164),$U164)</f>
        <v>0</v>
      </c>
      <c r="E164" s="27">
        <v>7.47</v>
      </c>
      <c r="F164" s="25" t="s">
        <v>24</v>
      </c>
      <c r="G164" s="25">
        <v>6</v>
      </c>
      <c r="H164" s="25" t="s">
        <v>626</v>
      </c>
      <c r="I164" s="25" t="s">
        <v>24</v>
      </c>
      <c r="J164" s="25" t="s">
        <v>627</v>
      </c>
      <c r="S164" s="4">
        <v>2</v>
      </c>
      <c r="T164" s="4" t="s">
        <v>5</v>
      </c>
      <c r="V164" s="21"/>
    </row>
    <row r="165" spans="1:22" x14ac:dyDescent="0.25">
      <c r="A165" s="25"/>
      <c r="B165" s="25"/>
      <c r="C165" s="28"/>
      <c r="D165" s="28"/>
      <c r="E165" s="25"/>
      <c r="F165" s="25"/>
      <c r="G165" s="25"/>
      <c r="H165" s="25"/>
      <c r="I165" s="25"/>
      <c r="J165" s="25"/>
      <c r="V165" s="21"/>
    </row>
    <row r="166" spans="1:22" ht="15.75" x14ac:dyDescent="0.25">
      <c r="A166" s="14" t="s">
        <v>628</v>
      </c>
      <c r="B166" s="15"/>
      <c r="C166" s="16"/>
      <c r="D166" s="17"/>
      <c r="E166" s="18"/>
      <c r="F166" s="19" t="s">
        <v>10</v>
      </c>
      <c r="G166" s="20" t="s">
        <v>10</v>
      </c>
      <c r="H166" s="20" t="s">
        <v>10</v>
      </c>
      <c r="I166" s="19" t="s">
        <v>10</v>
      </c>
      <c r="J166" s="20" t="s">
        <v>10</v>
      </c>
      <c r="V166" s="21"/>
    </row>
    <row r="167" spans="1:22" x14ac:dyDescent="0.25">
      <c r="A167" s="18" t="s">
        <v>11</v>
      </c>
      <c r="B167" s="22" t="s">
        <v>12</v>
      </c>
      <c r="C167" s="20" t="s">
        <v>13</v>
      </c>
      <c r="D167" s="20" t="s">
        <v>14</v>
      </c>
      <c r="E167" s="18" t="s">
        <v>15</v>
      </c>
      <c r="F167" s="19" t="s">
        <v>16</v>
      </c>
      <c r="G167" s="20" t="s">
        <v>17</v>
      </c>
      <c r="H167" s="18" t="s">
        <v>18</v>
      </c>
      <c r="I167" s="23" t="s">
        <v>19</v>
      </c>
      <c r="J167" s="18" t="s">
        <v>20</v>
      </c>
      <c r="V167" s="21"/>
    </row>
    <row r="168" spans="1:22" x14ac:dyDescent="0.25">
      <c r="A168" s="25" t="s">
        <v>629</v>
      </c>
      <c r="B168" s="25" t="s">
        <v>630</v>
      </c>
      <c r="C168" s="26">
        <v>102.33</v>
      </c>
      <c r="D168" s="26" cm="1">
        <f t="array" ref="D168">IFERROR(C168*INDEX($D$4:$D$6,$S168),$U168)</f>
        <v>0</v>
      </c>
      <c r="E168" s="27">
        <v>0.16200000000000001</v>
      </c>
      <c r="F168" s="25" t="s">
        <v>24</v>
      </c>
      <c r="G168" s="25">
        <v>100</v>
      </c>
      <c r="H168" s="25" t="s">
        <v>631</v>
      </c>
      <c r="I168" s="25" t="s">
        <v>24</v>
      </c>
      <c r="J168" s="25" t="s">
        <v>632</v>
      </c>
      <c r="S168" s="4">
        <v>3</v>
      </c>
      <c r="T168" s="4" t="s">
        <v>5</v>
      </c>
      <c r="V168" s="21"/>
    </row>
    <row r="169" spans="1:22" x14ac:dyDescent="0.25">
      <c r="A169" s="25" t="s">
        <v>633</v>
      </c>
      <c r="B169" s="25" t="s">
        <v>634</v>
      </c>
      <c r="C169" s="26">
        <v>120.17</v>
      </c>
      <c r="D169" s="26" cm="1">
        <f t="array" ref="D169">IFERROR(C169*INDEX($D$4:$D$6,$S169),$U169)</f>
        <v>0</v>
      </c>
      <c r="E169" s="27">
        <v>0.28999999999999998</v>
      </c>
      <c r="F169" s="25" t="s">
        <v>24</v>
      </c>
      <c r="G169" s="25">
        <v>100</v>
      </c>
      <c r="H169" s="25" t="s">
        <v>635</v>
      </c>
      <c r="I169" s="25" t="s">
        <v>24</v>
      </c>
      <c r="J169" s="25" t="s">
        <v>636</v>
      </c>
      <c r="S169" s="4">
        <v>3</v>
      </c>
      <c r="T169" s="4" t="s">
        <v>5</v>
      </c>
      <c r="V169" s="21"/>
    </row>
    <row r="170" spans="1:22" x14ac:dyDescent="0.25">
      <c r="A170" s="25" t="s">
        <v>637</v>
      </c>
      <c r="B170" s="25" t="s">
        <v>638</v>
      </c>
      <c r="C170" s="26">
        <v>145.80000000000001</v>
      </c>
      <c r="D170" s="26" cm="1">
        <f t="array" ref="D170">IFERROR(C170*INDEX($D$4:$D$6,$S170),$U170)</f>
        <v>0</v>
      </c>
      <c r="E170" s="27">
        <v>0.39</v>
      </c>
      <c r="F170" s="25" t="s">
        <v>24</v>
      </c>
      <c r="G170" s="25">
        <v>100</v>
      </c>
      <c r="H170" s="25" t="s">
        <v>639</v>
      </c>
      <c r="I170" s="25" t="s">
        <v>24</v>
      </c>
      <c r="J170" s="25" t="s">
        <v>640</v>
      </c>
      <c r="S170" s="4">
        <v>3</v>
      </c>
      <c r="T170" s="4" t="s">
        <v>5</v>
      </c>
      <c r="V170" s="21"/>
    </row>
    <row r="171" spans="1:22" x14ac:dyDescent="0.25">
      <c r="A171" s="25" t="s">
        <v>641</v>
      </c>
      <c r="B171" s="25" t="s">
        <v>642</v>
      </c>
      <c r="C171" s="26">
        <v>181.99</v>
      </c>
      <c r="D171" s="26" cm="1">
        <f t="array" ref="D171">IFERROR(C171*INDEX($D$4:$D$6,$S171),$U171)</f>
        <v>0</v>
      </c>
      <c r="E171" s="27">
        <v>0.52</v>
      </c>
      <c r="F171" s="25" t="s">
        <v>24</v>
      </c>
      <c r="G171" s="25">
        <v>50</v>
      </c>
      <c r="H171" s="25" t="s">
        <v>643</v>
      </c>
      <c r="I171" s="25" t="s">
        <v>24</v>
      </c>
      <c r="J171" s="25" t="s">
        <v>644</v>
      </c>
      <c r="S171" s="4">
        <v>3</v>
      </c>
      <c r="T171" s="4" t="s">
        <v>5</v>
      </c>
      <c r="V171" s="21"/>
    </row>
    <row r="172" spans="1:22" x14ac:dyDescent="0.25">
      <c r="A172" s="25" t="s">
        <v>645</v>
      </c>
      <c r="B172" s="25" t="s">
        <v>646</v>
      </c>
      <c r="C172" s="26">
        <v>231.33</v>
      </c>
      <c r="D172" s="26" cm="1">
        <f t="array" ref="D172">IFERROR(C172*INDEX($D$4:$D$6,$S172),$U172)</f>
        <v>0</v>
      </c>
      <c r="E172" s="27">
        <v>0.67</v>
      </c>
      <c r="F172" s="25" t="s">
        <v>24</v>
      </c>
      <c r="G172" s="25">
        <v>50</v>
      </c>
      <c r="H172" s="25" t="s">
        <v>647</v>
      </c>
      <c r="I172" s="25" t="s">
        <v>24</v>
      </c>
      <c r="J172" s="25" t="s">
        <v>648</v>
      </c>
      <c r="S172" s="4" t="e">
        <v>#N/A</v>
      </c>
      <c r="T172" s="4" t="s">
        <v>768</v>
      </c>
      <c r="V172" s="21"/>
    </row>
    <row r="173" spans="1:22" x14ac:dyDescent="0.25">
      <c r="A173" s="25" t="s">
        <v>649</v>
      </c>
      <c r="B173" s="25" t="s">
        <v>650</v>
      </c>
      <c r="C173" s="26">
        <v>270.88</v>
      </c>
      <c r="D173" s="26" cm="1">
        <f t="array" ref="D173">IFERROR(C173*INDEX($D$4:$D$6,$S173),$U173)</f>
        <v>0</v>
      </c>
      <c r="E173" s="27">
        <v>0.8</v>
      </c>
      <c r="F173" s="25" t="s">
        <v>24</v>
      </c>
      <c r="G173" s="25">
        <v>50</v>
      </c>
      <c r="H173" s="25" t="s">
        <v>651</v>
      </c>
      <c r="I173" s="25" t="s">
        <v>24</v>
      </c>
      <c r="J173" s="25" t="s">
        <v>652</v>
      </c>
      <c r="S173" s="4">
        <v>3</v>
      </c>
      <c r="T173" s="4" t="s">
        <v>5</v>
      </c>
      <c r="V173" s="21"/>
    </row>
    <row r="174" spans="1:22" x14ac:dyDescent="0.25">
      <c r="A174" s="25" t="s">
        <v>653</v>
      </c>
      <c r="B174" s="25" t="s">
        <v>654</v>
      </c>
      <c r="C174" s="26">
        <v>512.19000000000005</v>
      </c>
      <c r="D174" s="26" cm="1">
        <f t="array" ref="D174">IFERROR(C174*INDEX($D$4:$D$6,$S174),$U174)</f>
        <v>0</v>
      </c>
      <c r="E174" s="27">
        <v>1.72</v>
      </c>
      <c r="F174" s="25" t="s">
        <v>24</v>
      </c>
      <c r="G174" s="25">
        <v>25</v>
      </c>
      <c r="H174" s="25" t="s">
        <v>655</v>
      </c>
      <c r="I174" s="25" t="s">
        <v>24</v>
      </c>
      <c r="J174" s="25" t="s">
        <v>656</v>
      </c>
      <c r="S174" s="4" t="e">
        <v>#N/A</v>
      </c>
      <c r="T174" s="4" t="s">
        <v>768</v>
      </c>
      <c r="V174" s="21"/>
    </row>
    <row r="175" spans="1:22" x14ac:dyDescent="0.25">
      <c r="A175" s="25" t="s">
        <v>657</v>
      </c>
      <c r="B175" s="25" t="s">
        <v>658</v>
      </c>
      <c r="C175" s="26">
        <v>147.22</v>
      </c>
      <c r="D175" s="26" cm="1">
        <f t="array" ref="D175">IFERROR(C175*INDEX($D$4:$D$6,$S175),$U175)</f>
        <v>0</v>
      </c>
      <c r="E175" s="27">
        <v>0.28000000000000003</v>
      </c>
      <c r="F175" s="25" t="s">
        <v>24</v>
      </c>
      <c r="G175" s="25">
        <v>100</v>
      </c>
      <c r="H175" s="25" t="s">
        <v>659</v>
      </c>
      <c r="I175" s="25" t="s">
        <v>24</v>
      </c>
      <c r="J175" s="25" t="s">
        <v>660</v>
      </c>
      <c r="S175" s="4" t="e">
        <v>#N/A</v>
      </c>
      <c r="T175" s="4" t="s">
        <v>768</v>
      </c>
      <c r="V175" s="21"/>
    </row>
    <row r="176" spans="1:22" x14ac:dyDescent="0.25">
      <c r="A176" s="25" t="s">
        <v>661</v>
      </c>
      <c r="B176" s="25" t="s">
        <v>662</v>
      </c>
      <c r="C176" s="26">
        <v>165.41</v>
      </c>
      <c r="D176" s="26" cm="1">
        <f t="array" ref="D176">IFERROR(C176*INDEX($D$4:$D$6,$S176),$U176)</f>
        <v>0</v>
      </c>
      <c r="E176" s="27">
        <v>0.41</v>
      </c>
      <c r="F176" s="25" t="s">
        <v>24</v>
      </c>
      <c r="G176" s="25">
        <v>50</v>
      </c>
      <c r="H176" s="25" t="s">
        <v>663</v>
      </c>
      <c r="I176" s="25" t="s">
        <v>24</v>
      </c>
      <c r="J176" s="25" t="s">
        <v>664</v>
      </c>
      <c r="S176" s="4">
        <v>3</v>
      </c>
      <c r="T176" s="4" t="s">
        <v>5</v>
      </c>
      <c r="V176" s="21"/>
    </row>
    <row r="177" spans="1:22" x14ac:dyDescent="0.25">
      <c r="A177" s="25" t="s">
        <v>665</v>
      </c>
      <c r="B177" s="25" t="s">
        <v>666</v>
      </c>
      <c r="C177" s="26">
        <v>207.89</v>
      </c>
      <c r="D177" s="26" cm="1">
        <f t="array" ref="D177">IFERROR(C177*INDEX($D$4:$D$6,$S177),$U177)</f>
        <v>0</v>
      </c>
      <c r="E177" s="27">
        <v>0.61</v>
      </c>
      <c r="F177" s="25" t="s">
        <v>24</v>
      </c>
      <c r="G177" s="25">
        <v>50</v>
      </c>
      <c r="H177" s="25" t="s">
        <v>667</v>
      </c>
      <c r="I177" s="25" t="s">
        <v>24</v>
      </c>
      <c r="J177" s="25" t="s">
        <v>668</v>
      </c>
      <c r="S177" s="4">
        <v>3</v>
      </c>
      <c r="T177" s="4" t="s">
        <v>5</v>
      </c>
      <c r="V177" s="21"/>
    </row>
    <row r="178" spans="1:22" x14ac:dyDescent="0.25">
      <c r="A178" s="25" t="s">
        <v>669</v>
      </c>
      <c r="B178" s="25" t="s">
        <v>670</v>
      </c>
      <c r="C178" s="26">
        <v>259.39</v>
      </c>
      <c r="D178" s="26" cm="1">
        <f t="array" ref="D178">IFERROR(C178*INDEX($D$4:$D$6,$S178),$U178)</f>
        <v>0</v>
      </c>
      <c r="E178" s="27">
        <v>0.78</v>
      </c>
      <c r="F178" s="25" t="s">
        <v>24</v>
      </c>
      <c r="G178" s="25">
        <v>25</v>
      </c>
      <c r="H178" s="25" t="s">
        <v>671</v>
      </c>
      <c r="I178" s="25" t="s">
        <v>24</v>
      </c>
      <c r="J178" s="25" t="s">
        <v>672</v>
      </c>
      <c r="S178" s="4">
        <v>3</v>
      </c>
      <c r="T178" s="4" t="s">
        <v>5</v>
      </c>
      <c r="V178" s="21"/>
    </row>
    <row r="179" spans="1:22" x14ac:dyDescent="0.25">
      <c r="A179" s="25" t="s">
        <v>673</v>
      </c>
      <c r="B179" s="25" t="s">
        <v>674</v>
      </c>
      <c r="C179" s="26">
        <v>373.48</v>
      </c>
      <c r="D179" s="26" cm="1">
        <f t="array" ref="D179">IFERROR(C179*INDEX($D$4:$D$6,$S179),$U179)</f>
        <v>0</v>
      </c>
      <c r="E179" s="27">
        <v>1.22</v>
      </c>
      <c r="F179" s="25" t="s">
        <v>24</v>
      </c>
      <c r="G179" s="25">
        <v>25</v>
      </c>
      <c r="H179" s="25" t="s">
        <v>675</v>
      </c>
      <c r="I179" s="25" t="s">
        <v>24</v>
      </c>
      <c r="J179" s="25" t="s">
        <v>676</v>
      </c>
      <c r="S179" s="4">
        <v>3</v>
      </c>
      <c r="T179" s="4" t="s">
        <v>5</v>
      </c>
      <c r="V179" s="21"/>
    </row>
    <row r="180" spans="1:22" x14ac:dyDescent="0.25">
      <c r="A180" s="25" t="s">
        <v>677</v>
      </c>
      <c r="B180" s="25" t="s">
        <v>678</v>
      </c>
      <c r="C180" s="26">
        <v>545.87</v>
      </c>
      <c r="D180" s="26" cm="1">
        <f t="array" ref="D180">IFERROR(C180*INDEX($D$4:$D$6,$S180),$U180)</f>
        <v>0</v>
      </c>
      <c r="E180" s="27">
        <v>1.63</v>
      </c>
      <c r="F180" s="25" t="s">
        <v>24</v>
      </c>
      <c r="G180" s="25">
        <v>15</v>
      </c>
      <c r="H180" s="25" t="s">
        <v>679</v>
      </c>
      <c r="I180" s="25" t="s">
        <v>24</v>
      </c>
      <c r="J180" s="25" t="s">
        <v>680</v>
      </c>
      <c r="S180" s="4" t="e">
        <v>#N/A</v>
      </c>
      <c r="T180" s="4" t="s">
        <v>768</v>
      </c>
      <c r="V180" s="21"/>
    </row>
    <row r="181" spans="1:22" x14ac:dyDescent="0.25">
      <c r="A181" s="25" t="s">
        <v>681</v>
      </c>
      <c r="B181" s="25" t="s">
        <v>682</v>
      </c>
      <c r="C181" s="26">
        <v>721.39</v>
      </c>
      <c r="D181" s="26" cm="1">
        <f t="array" ref="D181">IFERROR(C181*INDEX($D$4:$D$6,$S181),$U181)</f>
        <v>0</v>
      </c>
      <c r="E181" s="27">
        <v>2.44</v>
      </c>
      <c r="F181" s="25" t="s">
        <v>24</v>
      </c>
      <c r="G181" s="25">
        <v>12</v>
      </c>
      <c r="H181" s="25" t="s">
        <v>683</v>
      </c>
      <c r="I181" s="25" t="s">
        <v>24</v>
      </c>
      <c r="J181" s="25" t="s">
        <v>684</v>
      </c>
      <c r="S181" s="4" t="e">
        <v>#N/A</v>
      </c>
      <c r="T181" s="4" t="s">
        <v>768</v>
      </c>
      <c r="V181" s="21"/>
    </row>
    <row r="182" spans="1:22" x14ac:dyDescent="0.25">
      <c r="A182" s="25" t="s">
        <v>685</v>
      </c>
      <c r="B182" s="25" t="s">
        <v>686</v>
      </c>
      <c r="C182" s="26">
        <v>208.47</v>
      </c>
      <c r="D182" s="26" cm="1">
        <f t="array" ref="D182">IFERROR(C182*INDEX($D$4:$D$6,$S182),$U182)</f>
        <v>0</v>
      </c>
      <c r="E182" s="27">
        <v>0.46</v>
      </c>
      <c r="F182" s="25" t="s">
        <v>24</v>
      </c>
      <c r="G182" s="25">
        <v>100</v>
      </c>
      <c r="H182" s="25" t="s">
        <v>687</v>
      </c>
      <c r="I182" s="25" t="s">
        <v>24</v>
      </c>
      <c r="J182" s="25" t="s">
        <v>688</v>
      </c>
      <c r="S182" s="4">
        <v>3</v>
      </c>
      <c r="T182" s="4" t="s">
        <v>5</v>
      </c>
      <c r="V182" s="21"/>
    </row>
    <row r="183" spans="1:22" x14ac:dyDescent="0.25">
      <c r="A183" s="25" t="s">
        <v>689</v>
      </c>
      <c r="B183" s="25" t="s">
        <v>690</v>
      </c>
      <c r="C183" s="26">
        <v>220.63</v>
      </c>
      <c r="D183" s="26" cm="1">
        <f t="array" ref="D183">IFERROR(C183*INDEX($D$4:$D$6,$S183),$U183)</f>
        <v>0</v>
      </c>
      <c r="E183" s="27">
        <v>0.61</v>
      </c>
      <c r="F183" s="25" t="s">
        <v>24</v>
      </c>
      <c r="G183" s="25">
        <v>50</v>
      </c>
      <c r="H183" s="25" t="s">
        <v>691</v>
      </c>
      <c r="I183" s="25" t="s">
        <v>24</v>
      </c>
      <c r="J183" s="25" t="s">
        <v>692</v>
      </c>
      <c r="S183" s="4">
        <v>3</v>
      </c>
      <c r="T183" s="4" t="s">
        <v>5</v>
      </c>
      <c r="V183" s="21"/>
    </row>
    <row r="184" spans="1:22" x14ac:dyDescent="0.25">
      <c r="A184" s="25" t="s">
        <v>693</v>
      </c>
      <c r="B184" s="25" t="s">
        <v>694</v>
      </c>
      <c r="C184" s="26">
        <v>276.69</v>
      </c>
      <c r="D184" s="26" cm="1">
        <f t="array" ref="D184">IFERROR(C184*INDEX($D$4:$D$6,$S184),$U184)</f>
        <v>0</v>
      </c>
      <c r="E184" s="27">
        <v>0.82</v>
      </c>
      <c r="F184" s="25" t="s">
        <v>24</v>
      </c>
      <c r="G184" s="25">
        <v>50</v>
      </c>
      <c r="H184" s="25" t="s">
        <v>695</v>
      </c>
      <c r="I184" s="25" t="s">
        <v>24</v>
      </c>
      <c r="J184" s="25" t="s">
        <v>696</v>
      </c>
      <c r="S184" s="4">
        <v>3</v>
      </c>
      <c r="T184" s="4" t="s">
        <v>5</v>
      </c>
      <c r="V184" s="21"/>
    </row>
    <row r="185" spans="1:22" x14ac:dyDescent="0.25">
      <c r="A185" s="25" t="s">
        <v>697</v>
      </c>
      <c r="B185" s="25" t="s">
        <v>698</v>
      </c>
      <c r="C185" s="26">
        <v>342.59</v>
      </c>
      <c r="D185" s="26" cm="1">
        <f t="array" ref="D185">IFERROR(C185*INDEX($D$4:$D$6,$S185),$U185)</f>
        <v>0</v>
      </c>
      <c r="E185" s="27">
        <v>1.1299999999999999</v>
      </c>
      <c r="F185" s="25" t="s">
        <v>24</v>
      </c>
      <c r="G185" s="25">
        <v>25</v>
      </c>
      <c r="H185" s="25" t="s">
        <v>699</v>
      </c>
      <c r="I185" s="25" t="s">
        <v>24</v>
      </c>
      <c r="J185" s="25" t="s">
        <v>700</v>
      </c>
      <c r="S185" s="4">
        <v>3</v>
      </c>
      <c r="T185" s="4" t="s">
        <v>5</v>
      </c>
      <c r="V185" s="21"/>
    </row>
    <row r="186" spans="1:22" x14ac:dyDescent="0.25">
      <c r="A186" s="25" t="s">
        <v>701</v>
      </c>
      <c r="B186" s="25" t="s">
        <v>702</v>
      </c>
      <c r="C186" s="26">
        <v>431.63</v>
      </c>
      <c r="D186" s="26" cm="1">
        <f t="array" ref="D186">IFERROR(C186*INDEX($D$4:$D$6,$S186),$U186)</f>
        <v>0</v>
      </c>
      <c r="E186" s="27">
        <v>1.41</v>
      </c>
      <c r="F186" s="25" t="s">
        <v>24</v>
      </c>
      <c r="G186" s="25">
        <v>25</v>
      </c>
      <c r="H186" s="25" t="s">
        <v>703</v>
      </c>
      <c r="I186" s="25" t="s">
        <v>24</v>
      </c>
      <c r="J186" s="25" t="s">
        <v>704</v>
      </c>
      <c r="S186" s="4" t="e">
        <v>#N/A</v>
      </c>
      <c r="T186" s="4" t="s">
        <v>768</v>
      </c>
      <c r="V186" s="21"/>
    </row>
    <row r="187" spans="1:22" x14ac:dyDescent="0.25">
      <c r="A187" s="25" t="s">
        <v>705</v>
      </c>
      <c r="B187" s="25" t="s">
        <v>706</v>
      </c>
      <c r="C187" s="26">
        <v>492.66</v>
      </c>
      <c r="D187" s="26" cm="1">
        <f t="array" ref="D187">IFERROR(C187*INDEX($D$4:$D$6,$S187),$U187)</f>
        <v>0</v>
      </c>
      <c r="E187" s="27">
        <v>1.71</v>
      </c>
      <c r="F187" s="25" t="s">
        <v>24</v>
      </c>
      <c r="G187" s="25">
        <v>25</v>
      </c>
      <c r="H187" s="25" t="s">
        <v>707</v>
      </c>
      <c r="I187" s="25" t="s">
        <v>24</v>
      </c>
      <c r="J187" s="25" t="s">
        <v>708</v>
      </c>
      <c r="S187" s="4">
        <v>3</v>
      </c>
      <c r="T187" s="4" t="s">
        <v>5</v>
      </c>
      <c r="V187" s="21"/>
    </row>
    <row r="188" spans="1:22" x14ac:dyDescent="0.25">
      <c r="A188" s="25" t="s">
        <v>709</v>
      </c>
      <c r="B188" s="25" t="s">
        <v>710</v>
      </c>
      <c r="C188" s="26">
        <v>746.79</v>
      </c>
      <c r="D188" s="26" cm="1">
        <f t="array" ref="D188">IFERROR(C188*INDEX($D$4:$D$6,$S188),$U188)</f>
        <v>0</v>
      </c>
      <c r="E188" s="27">
        <v>2.44</v>
      </c>
      <c r="F188" s="25" t="s">
        <v>24</v>
      </c>
      <c r="G188" s="25">
        <v>15</v>
      </c>
      <c r="H188" s="25" t="s">
        <v>711</v>
      </c>
      <c r="I188" s="25" t="s">
        <v>24</v>
      </c>
      <c r="J188" s="25" t="s">
        <v>712</v>
      </c>
      <c r="S188" s="4">
        <v>3</v>
      </c>
      <c r="T188" s="4" t="s">
        <v>5</v>
      </c>
      <c r="V188" s="21"/>
    </row>
    <row r="189" spans="1:22" x14ac:dyDescent="0.25">
      <c r="A189" s="25" t="s">
        <v>713</v>
      </c>
      <c r="B189" s="25" t="s">
        <v>714</v>
      </c>
      <c r="C189" s="26">
        <v>855.06</v>
      </c>
      <c r="D189" s="26" cm="1">
        <f t="array" ref="D189">IFERROR(C189*INDEX($D$4:$D$6,$S189),$U189)</f>
        <v>0</v>
      </c>
      <c r="E189" s="27">
        <v>3.05</v>
      </c>
      <c r="F189" s="25" t="s">
        <v>24</v>
      </c>
      <c r="G189" s="25">
        <v>12</v>
      </c>
      <c r="H189" s="25" t="s">
        <v>715</v>
      </c>
      <c r="I189" s="25" t="s">
        <v>24</v>
      </c>
      <c r="J189" s="25" t="s">
        <v>716</v>
      </c>
      <c r="S189" s="4">
        <v>3</v>
      </c>
      <c r="T189" s="4" t="s">
        <v>5</v>
      </c>
      <c r="V189" s="21"/>
    </row>
    <row r="190" spans="1:22" x14ac:dyDescent="0.25">
      <c r="A190" s="25" t="s">
        <v>717</v>
      </c>
      <c r="B190" s="25" t="s">
        <v>718</v>
      </c>
      <c r="C190" s="26">
        <v>315.67</v>
      </c>
      <c r="D190" s="26" cm="1">
        <f t="array" ref="D190">IFERROR(C190*INDEX($D$4:$D$6,$S190),$U190)</f>
        <v>0</v>
      </c>
      <c r="E190" s="27">
        <v>0.93</v>
      </c>
      <c r="F190" s="25" t="s">
        <v>24</v>
      </c>
      <c r="G190" s="25">
        <v>30</v>
      </c>
      <c r="H190" s="25" t="s">
        <v>719</v>
      </c>
      <c r="I190" s="25" t="s">
        <v>24</v>
      </c>
      <c r="J190" s="25" t="s">
        <v>720</v>
      </c>
      <c r="S190" s="4" t="e">
        <v>#N/A</v>
      </c>
      <c r="T190" s="4" t="s">
        <v>768</v>
      </c>
      <c r="V190" s="21"/>
    </row>
    <row r="191" spans="1:22" x14ac:dyDescent="0.25">
      <c r="A191" s="25" t="s">
        <v>721</v>
      </c>
      <c r="B191" s="25" t="s">
        <v>722</v>
      </c>
      <c r="C191" s="26">
        <v>333.21</v>
      </c>
      <c r="D191" s="26" cm="1">
        <f t="array" ref="D191">IFERROR(C191*INDEX($D$4:$D$6,$S191),$U191)</f>
        <v>0</v>
      </c>
      <c r="E191" s="27">
        <v>1.07</v>
      </c>
      <c r="F191" s="25" t="s">
        <v>24</v>
      </c>
      <c r="G191" s="25">
        <v>25</v>
      </c>
      <c r="H191" s="25" t="s">
        <v>723</v>
      </c>
      <c r="I191" s="25" t="s">
        <v>24</v>
      </c>
      <c r="J191" s="25" t="s">
        <v>724</v>
      </c>
      <c r="S191" s="4">
        <v>3</v>
      </c>
      <c r="T191" s="4" t="s">
        <v>5</v>
      </c>
      <c r="V191" s="21"/>
    </row>
    <row r="192" spans="1:22" x14ac:dyDescent="0.25">
      <c r="A192" s="25" t="s">
        <v>725</v>
      </c>
      <c r="B192" s="25" t="s">
        <v>726</v>
      </c>
      <c r="C192" s="26">
        <v>416.98</v>
      </c>
      <c r="D192" s="26" cm="1">
        <f t="array" ref="D192">IFERROR(C192*INDEX($D$4:$D$6,$S192),$U192)</f>
        <v>0</v>
      </c>
      <c r="E192" s="27">
        <v>1.51</v>
      </c>
      <c r="F192" s="25" t="s">
        <v>24</v>
      </c>
      <c r="G192" s="25">
        <v>25</v>
      </c>
      <c r="H192" s="25" t="s">
        <v>727</v>
      </c>
      <c r="I192" s="25" t="s">
        <v>24</v>
      </c>
      <c r="J192" s="25" t="s">
        <v>728</v>
      </c>
      <c r="S192" s="4">
        <v>3</v>
      </c>
      <c r="T192" s="4" t="s">
        <v>5</v>
      </c>
      <c r="V192" s="21"/>
    </row>
    <row r="193" spans="1:22" x14ac:dyDescent="0.25">
      <c r="A193" s="25" t="s">
        <v>729</v>
      </c>
      <c r="B193" s="25" t="s">
        <v>730</v>
      </c>
      <c r="C193" s="26">
        <v>509.26</v>
      </c>
      <c r="D193" s="26" cm="1">
        <f t="array" ref="D193">IFERROR(C193*INDEX($D$4:$D$6,$S193),$U193)</f>
        <v>0</v>
      </c>
      <c r="E193" s="27">
        <v>2.0699999999999998</v>
      </c>
      <c r="F193" s="25" t="s">
        <v>24</v>
      </c>
      <c r="G193" s="25">
        <v>15</v>
      </c>
      <c r="H193" s="25" t="s">
        <v>731</v>
      </c>
      <c r="I193" s="25" t="s">
        <v>24</v>
      </c>
      <c r="J193" s="25" t="s">
        <v>732</v>
      </c>
      <c r="S193" s="4" t="e">
        <v>#N/A</v>
      </c>
      <c r="T193" s="4" t="s">
        <v>768</v>
      </c>
      <c r="V193" s="21"/>
    </row>
    <row r="194" spans="1:22" x14ac:dyDescent="0.25">
      <c r="A194" s="25" t="s">
        <v>733</v>
      </c>
      <c r="B194" s="25" t="s">
        <v>734</v>
      </c>
      <c r="C194" s="26">
        <v>643.46</v>
      </c>
      <c r="D194" s="26" cm="1">
        <f t="array" ref="D194">IFERROR(C194*INDEX($D$4:$D$6,$S194),$U194)</f>
        <v>0</v>
      </c>
      <c r="E194" s="27">
        <v>2.62</v>
      </c>
      <c r="F194" s="25" t="s">
        <v>24</v>
      </c>
      <c r="G194" s="25">
        <v>15</v>
      </c>
      <c r="H194" s="25" t="s">
        <v>735</v>
      </c>
      <c r="I194" s="25" t="s">
        <v>24</v>
      </c>
      <c r="J194" s="25" t="s">
        <v>736</v>
      </c>
      <c r="S194" s="4" t="e">
        <v>#N/A</v>
      </c>
      <c r="T194" s="4" t="s">
        <v>768</v>
      </c>
      <c r="V194" s="21"/>
    </row>
    <row r="195" spans="1:22" x14ac:dyDescent="0.25">
      <c r="A195" s="25" t="s">
        <v>737</v>
      </c>
      <c r="B195" s="25" t="s">
        <v>738</v>
      </c>
      <c r="C195" s="26">
        <v>1455.14</v>
      </c>
      <c r="D195" s="26" cm="1">
        <f t="array" ref="D195">IFERROR(C195*INDEX($D$4:$D$6,$S195),$U195)</f>
        <v>0</v>
      </c>
      <c r="E195" s="27">
        <v>6.41</v>
      </c>
      <c r="F195" s="25" t="s">
        <v>24</v>
      </c>
      <c r="G195" s="25">
        <v>8</v>
      </c>
      <c r="H195" s="25" t="s">
        <v>739</v>
      </c>
      <c r="I195" s="25" t="s">
        <v>24</v>
      </c>
      <c r="J195" s="25" t="s">
        <v>740</v>
      </c>
      <c r="S195" s="4" t="e">
        <v>#N/A</v>
      </c>
      <c r="T195" s="4" t="s">
        <v>768</v>
      </c>
      <c r="V195" s="21"/>
    </row>
    <row r="196" spans="1:22" x14ac:dyDescent="0.25">
      <c r="A196" s="25" t="s">
        <v>741</v>
      </c>
      <c r="B196" s="25" t="s">
        <v>742</v>
      </c>
      <c r="C196" s="26">
        <v>468.14</v>
      </c>
      <c r="D196" s="26" cm="1">
        <f t="array" ref="D196">IFERROR(C196*INDEX($D$4:$D$6,$S196),$U196)</f>
        <v>0</v>
      </c>
      <c r="E196" s="27">
        <v>2.2599999999999998</v>
      </c>
      <c r="F196" s="25" t="s">
        <v>24</v>
      </c>
      <c r="G196" s="25">
        <v>15</v>
      </c>
      <c r="H196" s="25" t="s">
        <v>743</v>
      </c>
      <c r="I196" s="25" t="s">
        <v>24</v>
      </c>
      <c r="J196" s="25" t="s">
        <v>744</v>
      </c>
      <c r="S196" s="4">
        <v>3</v>
      </c>
      <c r="T196" s="4" t="s">
        <v>5</v>
      </c>
      <c r="V196" s="21"/>
    </row>
    <row r="197" spans="1:22" x14ac:dyDescent="0.25">
      <c r="A197" s="25" t="s">
        <v>745</v>
      </c>
      <c r="B197" s="25" t="s">
        <v>746</v>
      </c>
      <c r="C197" s="26">
        <v>562.86</v>
      </c>
      <c r="D197" s="26" cm="1">
        <f t="array" ref="D197">IFERROR(C197*INDEX($D$4:$D$6,$S197),$U197)</f>
        <v>0</v>
      </c>
      <c r="E197" s="27">
        <v>2.86</v>
      </c>
      <c r="F197" s="25" t="s">
        <v>24</v>
      </c>
      <c r="G197" s="25">
        <v>10</v>
      </c>
      <c r="H197" s="25" t="s">
        <v>747</v>
      </c>
      <c r="I197" s="25" t="s">
        <v>24</v>
      </c>
      <c r="J197" s="25" t="s">
        <v>748</v>
      </c>
      <c r="S197" s="4">
        <v>3</v>
      </c>
      <c r="T197" s="4" t="s">
        <v>5</v>
      </c>
      <c r="V197" s="21"/>
    </row>
    <row r="198" spans="1:22" x14ac:dyDescent="0.25">
      <c r="A198" s="25" t="s">
        <v>749</v>
      </c>
      <c r="B198" s="25" t="s">
        <v>750</v>
      </c>
      <c r="C198" s="26">
        <v>710.3</v>
      </c>
      <c r="D198" s="26" cm="1">
        <f t="array" ref="D198">IFERROR(C198*INDEX($D$4:$D$6,$S198),$U198)</f>
        <v>0</v>
      </c>
      <c r="E198" s="27">
        <v>3.77</v>
      </c>
      <c r="F198" s="25" t="s">
        <v>24</v>
      </c>
      <c r="G198" s="25">
        <v>10</v>
      </c>
      <c r="H198" s="25" t="s">
        <v>751</v>
      </c>
      <c r="I198" s="25" t="s">
        <v>24</v>
      </c>
      <c r="J198" s="25" t="s">
        <v>752</v>
      </c>
      <c r="S198" s="4">
        <v>3</v>
      </c>
      <c r="T198" s="4" t="s">
        <v>5</v>
      </c>
      <c r="V198" s="21"/>
    </row>
    <row r="199" spans="1:22" x14ac:dyDescent="0.25">
      <c r="A199" s="25" t="s">
        <v>753</v>
      </c>
      <c r="B199" s="25" t="s">
        <v>754</v>
      </c>
      <c r="C199" s="26">
        <v>812.31</v>
      </c>
      <c r="D199" s="26" cm="1">
        <f t="array" ref="D199">IFERROR(C199*INDEX($D$4:$D$6,$S199),$U199)</f>
        <v>0</v>
      </c>
      <c r="E199" s="27">
        <v>4.5199999999999996</v>
      </c>
      <c r="F199" s="25" t="s">
        <v>24</v>
      </c>
      <c r="G199" s="25">
        <v>8</v>
      </c>
      <c r="H199" s="25" t="s">
        <v>755</v>
      </c>
      <c r="I199" s="25" t="s">
        <v>24</v>
      </c>
      <c r="J199" s="25" t="s">
        <v>756</v>
      </c>
      <c r="S199" s="4">
        <v>3</v>
      </c>
      <c r="T199" s="4" t="s">
        <v>5</v>
      </c>
      <c r="V199" s="21"/>
    </row>
    <row r="200" spans="1:22" x14ac:dyDescent="0.25">
      <c r="A200" s="25" t="s">
        <v>757</v>
      </c>
      <c r="B200" s="25" t="s">
        <v>758</v>
      </c>
      <c r="C200" s="26">
        <v>1281.07</v>
      </c>
      <c r="D200" s="26" cm="1">
        <f t="array" ref="D200">IFERROR(C200*INDEX($D$4:$D$6,$S200),$U200)</f>
        <v>0</v>
      </c>
      <c r="E200" s="27">
        <v>6.03</v>
      </c>
      <c r="F200" s="25" t="s">
        <v>24</v>
      </c>
      <c r="G200" s="25">
        <v>5</v>
      </c>
      <c r="H200" s="25" t="s">
        <v>759</v>
      </c>
      <c r="I200" s="25" t="s">
        <v>24</v>
      </c>
      <c r="J200" s="25" t="s">
        <v>760</v>
      </c>
      <c r="S200" s="4">
        <v>3</v>
      </c>
      <c r="T200" s="4" t="s">
        <v>5</v>
      </c>
      <c r="V200" s="21"/>
    </row>
    <row r="201" spans="1:22" x14ac:dyDescent="0.25">
      <c r="A201" s="25" t="s">
        <v>761</v>
      </c>
      <c r="B201" s="25" t="s">
        <v>762</v>
      </c>
      <c r="C201" s="26">
        <v>1704.57</v>
      </c>
      <c r="D201" s="26" cm="1">
        <f t="array" ref="D201">IFERROR(C201*INDEX($D$4:$D$6,$S201),$U201)</f>
        <v>0</v>
      </c>
      <c r="E201" s="27">
        <v>9.0399999999999991</v>
      </c>
      <c r="F201" s="25" t="s">
        <v>24</v>
      </c>
      <c r="G201" s="25">
        <v>5</v>
      </c>
      <c r="H201" s="25" t="s">
        <v>763</v>
      </c>
      <c r="I201" s="25" t="s">
        <v>24</v>
      </c>
      <c r="J201" s="25" t="s">
        <v>764</v>
      </c>
      <c r="S201" s="4">
        <v>3</v>
      </c>
      <c r="T201" s="4" t="s">
        <v>5</v>
      </c>
      <c r="V201" s="21"/>
    </row>
    <row r="202" spans="1:22" x14ac:dyDescent="0.25">
      <c r="A202" s="25" t="s">
        <v>765</v>
      </c>
      <c r="B202" s="25" t="s">
        <v>766</v>
      </c>
      <c r="C202" s="26">
        <v>2136.58</v>
      </c>
      <c r="D202" s="26" cm="1">
        <f t="array" ref="D202">IFERROR(C202*INDEX($D$4:$D$6,$S202),$U202)</f>
        <v>0</v>
      </c>
      <c r="E202" s="27">
        <v>9.3000000000000007</v>
      </c>
      <c r="F202" s="25" t="s">
        <v>24</v>
      </c>
      <c r="G202" s="25">
        <v>1</v>
      </c>
      <c r="H202" s="25" t="s">
        <v>767</v>
      </c>
      <c r="I202" s="25" t="s">
        <v>24</v>
      </c>
      <c r="J202" s="25" t="s">
        <v>767</v>
      </c>
      <c r="S202" s="4">
        <v>3</v>
      </c>
      <c r="T202" s="4" t="s">
        <v>5</v>
      </c>
      <c r="V202" s="21"/>
    </row>
    <row r="203" spans="1:22" x14ac:dyDescent="0.25">
      <c r="A203" s="25"/>
      <c r="B203" s="25"/>
      <c r="C203" s="28"/>
      <c r="D203" s="28"/>
      <c r="E203" s="25"/>
      <c r="F203" s="25"/>
      <c r="G203" s="25"/>
      <c r="H203" s="25"/>
      <c r="I203" s="25"/>
      <c r="J203" s="25"/>
      <c r="V203" s="21"/>
    </row>
    <row r="204" spans="1:22" x14ac:dyDescent="0.25">
      <c r="V204" s="21"/>
    </row>
    <row r="205" spans="1:22" x14ac:dyDescent="0.25">
      <c r="V205" s="21"/>
    </row>
    <row r="206" spans="1:22" x14ac:dyDescent="0.25">
      <c r="V206" s="21"/>
    </row>
    <row r="207" spans="1:22" x14ac:dyDescent="0.25">
      <c r="V207" s="21"/>
    </row>
    <row r="208" spans="1:22" x14ac:dyDescent="0.25">
      <c r="V208" s="21"/>
    </row>
    <row r="209" spans="22:22" x14ac:dyDescent="0.25">
      <c r="V209" s="21"/>
    </row>
    <row r="210" spans="22:22" x14ac:dyDescent="0.25">
      <c r="V210" s="21"/>
    </row>
    <row r="211" spans="22:22" x14ac:dyDescent="0.25">
      <c r="V211" s="21"/>
    </row>
    <row r="212" spans="22:22" x14ac:dyDescent="0.25">
      <c r="V212" s="21"/>
    </row>
    <row r="213" spans="22:22" x14ac:dyDescent="0.25">
      <c r="V213" s="21"/>
    </row>
    <row r="214" spans="22:22" x14ac:dyDescent="0.25">
      <c r="V214" s="21"/>
    </row>
    <row r="215" spans="22:22" x14ac:dyDescent="0.25">
      <c r="V215" s="21"/>
    </row>
    <row r="216" spans="22:22" x14ac:dyDescent="0.25">
      <c r="V216" s="21"/>
    </row>
    <row r="217" spans="22:22" x14ac:dyDescent="0.25">
      <c r="V217" s="21"/>
    </row>
    <row r="218" spans="22:22" x14ac:dyDescent="0.25">
      <c r="V218" s="21"/>
    </row>
    <row r="219" spans="22:22" x14ac:dyDescent="0.25">
      <c r="V219" s="21"/>
    </row>
    <row r="220" spans="22:22" x14ac:dyDescent="0.25">
      <c r="V220" s="21"/>
    </row>
    <row r="221" spans="22:22" x14ac:dyDescent="0.25">
      <c r="V221" s="21"/>
    </row>
    <row r="222" spans="22:22" x14ac:dyDescent="0.25">
      <c r="V222" s="21"/>
    </row>
    <row r="223" spans="22:22" x14ac:dyDescent="0.25">
      <c r="V223" s="21"/>
    </row>
    <row r="224" spans="22:22" x14ac:dyDescent="0.25">
      <c r="V224" s="21"/>
    </row>
    <row r="225" spans="22:22" x14ac:dyDescent="0.25">
      <c r="V225" s="21"/>
    </row>
    <row r="226" spans="22:22" x14ac:dyDescent="0.25">
      <c r="V226" s="21"/>
    </row>
    <row r="227" spans="22:22" x14ac:dyDescent="0.25">
      <c r="V227" s="21"/>
    </row>
    <row r="228" spans="22:22" x14ac:dyDescent="0.25">
      <c r="V228" s="21"/>
    </row>
    <row r="229" spans="22:22" x14ac:dyDescent="0.25">
      <c r="V229" s="21"/>
    </row>
    <row r="230" spans="22:22" x14ac:dyDescent="0.25">
      <c r="V230" s="21"/>
    </row>
    <row r="231" spans="22:22" x14ac:dyDescent="0.25">
      <c r="V231" s="21"/>
    </row>
    <row r="232" spans="22:22" x14ac:dyDescent="0.25">
      <c r="V232" s="21"/>
    </row>
    <row r="233" spans="22:22" x14ac:dyDescent="0.25">
      <c r="V233" s="21"/>
    </row>
    <row r="234" spans="22:22" x14ac:dyDescent="0.25">
      <c r="V234" s="21"/>
    </row>
    <row r="235" spans="22:22" x14ac:dyDescent="0.25">
      <c r="V235" s="21"/>
    </row>
    <row r="236" spans="22:22" x14ac:dyDescent="0.25">
      <c r="V236" s="21"/>
    </row>
    <row r="237" spans="22:22" x14ac:dyDescent="0.25">
      <c r="V237" s="21"/>
    </row>
    <row r="238" spans="22:22" x14ac:dyDescent="0.25">
      <c r="V238" s="21"/>
    </row>
    <row r="239" spans="22:22" x14ac:dyDescent="0.25">
      <c r="V239" s="21"/>
    </row>
    <row r="240" spans="22:22" x14ac:dyDescent="0.25">
      <c r="V240" s="21"/>
    </row>
    <row r="241" spans="22:22" x14ac:dyDescent="0.25">
      <c r="V241" s="21"/>
    </row>
    <row r="242" spans="22:22" x14ac:dyDescent="0.25">
      <c r="V242" s="21"/>
    </row>
    <row r="243" spans="22:22" x14ac:dyDescent="0.25">
      <c r="V243" s="21"/>
    </row>
    <row r="244" spans="22:22" x14ac:dyDescent="0.25">
      <c r="V244" s="21"/>
    </row>
    <row r="245" spans="22:22" x14ac:dyDescent="0.25">
      <c r="V245" s="21"/>
    </row>
    <row r="246" spans="22:22" x14ac:dyDescent="0.25">
      <c r="V246" s="21"/>
    </row>
    <row r="247" spans="22:22" x14ac:dyDescent="0.25">
      <c r="V247" s="21"/>
    </row>
    <row r="248" spans="22:22" x14ac:dyDescent="0.25">
      <c r="V248" s="21"/>
    </row>
    <row r="249" spans="22:22" x14ac:dyDescent="0.25">
      <c r="V249" s="21"/>
    </row>
    <row r="250" spans="22:22" x14ac:dyDescent="0.25">
      <c r="V250" s="21"/>
    </row>
    <row r="251" spans="22:22" x14ac:dyDescent="0.25">
      <c r="V251" s="21"/>
    </row>
    <row r="252" spans="22:22" x14ac:dyDescent="0.25">
      <c r="V252" s="21"/>
    </row>
    <row r="253" spans="22:22" x14ac:dyDescent="0.25">
      <c r="V253" s="21"/>
    </row>
    <row r="254" spans="22:22" x14ac:dyDescent="0.25">
      <c r="V254" s="21"/>
    </row>
    <row r="255" spans="22:22" x14ac:dyDescent="0.25">
      <c r="V255" s="21"/>
    </row>
    <row r="256" spans="22:22" x14ac:dyDescent="0.25">
      <c r="V256" s="21"/>
    </row>
    <row r="257" spans="22:22" x14ac:dyDescent="0.25">
      <c r="V257" s="21"/>
    </row>
    <row r="258" spans="22:22" x14ac:dyDescent="0.25">
      <c r="V258" s="21"/>
    </row>
    <row r="259" spans="22:22" x14ac:dyDescent="0.25">
      <c r="V259" s="21"/>
    </row>
    <row r="260" spans="22:22" x14ac:dyDescent="0.25">
      <c r="V260" s="21"/>
    </row>
    <row r="261" spans="22:22" x14ac:dyDescent="0.25">
      <c r="V261" s="21"/>
    </row>
    <row r="262" spans="22:22" x14ac:dyDescent="0.25">
      <c r="V262" s="21"/>
    </row>
    <row r="263" spans="22:22" x14ac:dyDescent="0.25">
      <c r="V263" s="21"/>
    </row>
    <row r="264" spans="22:22" x14ac:dyDescent="0.25">
      <c r="V264" s="21"/>
    </row>
    <row r="265" spans="22:22" x14ac:dyDescent="0.25">
      <c r="V265" s="21"/>
    </row>
    <row r="266" spans="22:22" x14ac:dyDescent="0.25">
      <c r="V266" s="21"/>
    </row>
    <row r="267" spans="22:22" x14ac:dyDescent="0.25">
      <c r="V267" s="21"/>
    </row>
    <row r="268" spans="22:22" x14ac:dyDescent="0.25">
      <c r="V268" s="21"/>
    </row>
    <row r="269" spans="22:22" x14ac:dyDescent="0.25">
      <c r="V269" s="21"/>
    </row>
    <row r="270" spans="22:22" x14ac:dyDescent="0.25">
      <c r="V270" s="21"/>
    </row>
    <row r="271" spans="22:22" x14ac:dyDescent="0.25">
      <c r="V271" s="21"/>
    </row>
    <row r="272" spans="22:22" x14ac:dyDescent="0.25">
      <c r="V272" s="21"/>
    </row>
    <row r="273" spans="22:22" x14ac:dyDescent="0.25">
      <c r="V273" s="21"/>
    </row>
    <row r="274" spans="22:22" x14ac:dyDescent="0.25">
      <c r="V274" s="21"/>
    </row>
    <row r="275" spans="22:22" x14ac:dyDescent="0.25">
      <c r="V275" s="21"/>
    </row>
    <row r="276" spans="22:22" x14ac:dyDescent="0.25">
      <c r="V276" s="21"/>
    </row>
    <row r="277" spans="22:22" x14ac:dyDescent="0.25">
      <c r="V277" s="21"/>
    </row>
    <row r="278" spans="22:22" x14ac:dyDescent="0.25">
      <c r="V278" s="21"/>
    </row>
    <row r="279" spans="22:22" x14ac:dyDescent="0.25">
      <c r="V279" s="21"/>
    </row>
    <row r="280" spans="22:22" x14ac:dyDescent="0.25">
      <c r="V280" s="21"/>
    </row>
    <row r="281" spans="22:22" x14ac:dyDescent="0.25">
      <c r="V281" s="21"/>
    </row>
    <row r="282" spans="22:22" x14ac:dyDescent="0.25">
      <c r="V282" s="21"/>
    </row>
    <row r="283" spans="22:22" x14ac:dyDescent="0.25">
      <c r="V283" s="21"/>
    </row>
    <row r="284" spans="22:22" x14ac:dyDescent="0.25">
      <c r="V284" s="21"/>
    </row>
    <row r="285" spans="22:22" x14ac:dyDescent="0.25">
      <c r="V285" s="21"/>
    </row>
    <row r="286" spans="22:22" x14ac:dyDescent="0.25">
      <c r="V286" s="21"/>
    </row>
    <row r="287" spans="22:22" x14ac:dyDescent="0.25">
      <c r="V287" s="21"/>
    </row>
    <row r="288" spans="22:22" x14ac:dyDescent="0.25">
      <c r="V288" s="21"/>
    </row>
    <row r="289" spans="22:22" x14ac:dyDescent="0.25">
      <c r="V289" s="21"/>
    </row>
    <row r="290" spans="22:22" x14ac:dyDescent="0.25">
      <c r="V290" s="21"/>
    </row>
    <row r="291" spans="22:22" x14ac:dyDescent="0.25">
      <c r="V291" s="21"/>
    </row>
    <row r="292" spans="22:22" x14ac:dyDescent="0.25">
      <c r="V292" s="21"/>
    </row>
    <row r="293" spans="22:22" x14ac:dyDescent="0.25">
      <c r="V293" s="21"/>
    </row>
    <row r="294" spans="22:22" x14ac:dyDescent="0.25">
      <c r="V294" s="21"/>
    </row>
    <row r="295" spans="22:22" x14ac:dyDescent="0.25">
      <c r="V295" s="21"/>
    </row>
    <row r="296" spans="22:22" x14ac:dyDescent="0.25">
      <c r="V296" s="21"/>
    </row>
    <row r="297" spans="22:22" x14ac:dyDescent="0.25">
      <c r="V297" s="21"/>
    </row>
    <row r="298" spans="22:22" x14ac:dyDescent="0.25">
      <c r="V298" s="21"/>
    </row>
    <row r="299" spans="22:22" x14ac:dyDescent="0.25">
      <c r="V299" s="21"/>
    </row>
    <row r="300" spans="22:22" x14ac:dyDescent="0.25">
      <c r="V300" s="21"/>
    </row>
    <row r="301" spans="22:22" x14ac:dyDescent="0.25">
      <c r="V301" s="21"/>
    </row>
    <row r="302" spans="22:22" x14ac:dyDescent="0.25">
      <c r="V302" s="21"/>
    </row>
    <row r="303" spans="22:22" x14ac:dyDescent="0.25">
      <c r="V303" s="21"/>
    </row>
    <row r="304" spans="22:22" x14ac:dyDescent="0.25">
      <c r="V304" s="21"/>
    </row>
    <row r="305" spans="22:22" x14ac:dyDescent="0.25">
      <c r="V305" s="21"/>
    </row>
    <row r="306" spans="22:22" x14ac:dyDescent="0.25">
      <c r="V306" s="21"/>
    </row>
    <row r="307" spans="22:22" x14ac:dyDescent="0.25">
      <c r="V307" s="21"/>
    </row>
    <row r="308" spans="22:22" x14ac:dyDescent="0.25">
      <c r="V308" s="21"/>
    </row>
    <row r="309" spans="22:22" x14ac:dyDescent="0.25">
      <c r="V309" s="21"/>
    </row>
    <row r="310" spans="22:22" x14ac:dyDescent="0.25">
      <c r="V310" s="21"/>
    </row>
    <row r="311" spans="22:22" x14ac:dyDescent="0.25">
      <c r="V311" s="21"/>
    </row>
    <row r="312" spans="22:22" x14ac:dyDescent="0.25">
      <c r="V312" s="21"/>
    </row>
    <row r="313" spans="22:22" x14ac:dyDescent="0.25">
      <c r="V313" s="21"/>
    </row>
    <row r="314" spans="22:22" x14ac:dyDescent="0.25">
      <c r="V314" s="21"/>
    </row>
    <row r="315" spans="22:22" x14ac:dyDescent="0.25">
      <c r="V315" s="21"/>
    </row>
    <row r="316" spans="22:22" x14ac:dyDescent="0.25">
      <c r="V316" s="21"/>
    </row>
    <row r="317" spans="22:22" x14ac:dyDescent="0.25">
      <c r="V317" s="21"/>
    </row>
    <row r="318" spans="22:22" x14ac:dyDescent="0.25">
      <c r="V318" s="21"/>
    </row>
    <row r="319" spans="22:22" x14ac:dyDescent="0.25">
      <c r="V319" s="21"/>
    </row>
    <row r="320" spans="22:22" x14ac:dyDescent="0.25">
      <c r="V320" s="21"/>
    </row>
    <row r="321" spans="22:22" x14ac:dyDescent="0.25">
      <c r="V321" s="21"/>
    </row>
    <row r="322" spans="22:22" x14ac:dyDescent="0.25">
      <c r="V322" s="21"/>
    </row>
    <row r="323" spans="22:22" x14ac:dyDescent="0.25">
      <c r="V323" s="21"/>
    </row>
    <row r="324" spans="22:22" x14ac:dyDescent="0.25">
      <c r="V324" s="21"/>
    </row>
    <row r="325" spans="22:22" x14ac:dyDescent="0.25">
      <c r="V325" s="21"/>
    </row>
    <row r="326" spans="22:22" x14ac:dyDescent="0.25">
      <c r="V326" s="21"/>
    </row>
    <row r="327" spans="22:22" x14ac:dyDescent="0.25">
      <c r="V327" s="21"/>
    </row>
    <row r="328" spans="22:22" x14ac:dyDescent="0.25">
      <c r="V328" s="21"/>
    </row>
    <row r="329" spans="22:22" x14ac:dyDescent="0.25">
      <c r="V329" s="21"/>
    </row>
    <row r="330" spans="22:22" x14ac:dyDescent="0.25">
      <c r="V330" s="21"/>
    </row>
    <row r="331" spans="22:22" x14ac:dyDescent="0.25">
      <c r="V331" s="21"/>
    </row>
    <row r="332" spans="22:22" x14ac:dyDescent="0.25">
      <c r="V332" s="21"/>
    </row>
    <row r="333" spans="22:22" x14ac:dyDescent="0.25">
      <c r="V333" s="21"/>
    </row>
    <row r="334" spans="22:22" x14ac:dyDescent="0.25">
      <c r="V334" s="21"/>
    </row>
    <row r="335" spans="22:22" x14ac:dyDescent="0.25">
      <c r="V335" s="21"/>
    </row>
    <row r="336" spans="22:22" x14ac:dyDescent="0.25">
      <c r="V336" s="21"/>
    </row>
    <row r="337" spans="22:22" x14ac:dyDescent="0.25">
      <c r="V337" s="21"/>
    </row>
    <row r="338" spans="22:22" x14ac:dyDescent="0.25">
      <c r="V338" s="21"/>
    </row>
    <row r="339" spans="22:22" x14ac:dyDescent="0.25">
      <c r="V339" s="21"/>
    </row>
    <row r="340" spans="22:22" x14ac:dyDescent="0.25">
      <c r="V340" s="21"/>
    </row>
    <row r="341" spans="22:22" x14ac:dyDescent="0.25">
      <c r="V341" s="21"/>
    </row>
    <row r="342" spans="22:22" x14ac:dyDescent="0.25">
      <c r="V342" s="21"/>
    </row>
    <row r="343" spans="22:22" x14ac:dyDescent="0.25">
      <c r="V343" s="21"/>
    </row>
    <row r="344" spans="22:22" x14ac:dyDescent="0.25">
      <c r="V344" s="21"/>
    </row>
    <row r="345" spans="22:22" x14ac:dyDescent="0.25">
      <c r="V345" s="21"/>
    </row>
    <row r="346" spans="22:22" x14ac:dyDescent="0.25">
      <c r="V346" s="21"/>
    </row>
    <row r="347" spans="22:22" x14ac:dyDescent="0.25">
      <c r="V347" s="21"/>
    </row>
    <row r="348" spans="22:22" x14ac:dyDescent="0.25">
      <c r="V348" s="21"/>
    </row>
    <row r="349" spans="22:22" x14ac:dyDescent="0.25">
      <c r="V349" s="21"/>
    </row>
    <row r="350" spans="22:22" x14ac:dyDescent="0.25">
      <c r="V350" s="21"/>
    </row>
    <row r="351" spans="22:22" x14ac:dyDescent="0.25">
      <c r="V351" s="21"/>
    </row>
    <row r="352" spans="22:22" x14ac:dyDescent="0.25">
      <c r="V352" s="21"/>
    </row>
    <row r="353" spans="22:22" x14ac:dyDescent="0.25">
      <c r="V353" s="21"/>
    </row>
    <row r="354" spans="22:22" x14ac:dyDescent="0.25">
      <c r="V354" s="21"/>
    </row>
    <row r="355" spans="22:22" x14ac:dyDescent="0.25">
      <c r="V355" s="21"/>
    </row>
    <row r="356" spans="22:22" x14ac:dyDescent="0.25">
      <c r="V356" s="21"/>
    </row>
    <row r="357" spans="22:22" x14ac:dyDescent="0.25">
      <c r="V357" s="21"/>
    </row>
    <row r="358" spans="22:22" x14ac:dyDescent="0.25">
      <c r="V358" s="21"/>
    </row>
    <row r="359" spans="22:22" x14ac:dyDescent="0.25">
      <c r="V359" s="21"/>
    </row>
    <row r="360" spans="22:22" x14ac:dyDescent="0.25">
      <c r="V360" s="21"/>
    </row>
    <row r="361" spans="22:22" x14ac:dyDescent="0.25">
      <c r="V361" s="21"/>
    </row>
    <row r="362" spans="22:22" x14ac:dyDescent="0.25">
      <c r="V362" s="21"/>
    </row>
    <row r="363" spans="22:22" x14ac:dyDescent="0.25">
      <c r="V363" s="21"/>
    </row>
    <row r="364" spans="22:22" x14ac:dyDescent="0.25">
      <c r="V364" s="21"/>
    </row>
    <row r="365" spans="22:22" x14ac:dyDescent="0.25">
      <c r="V365" s="21"/>
    </row>
    <row r="366" spans="22:22" x14ac:dyDescent="0.25">
      <c r="V366" s="21"/>
    </row>
    <row r="367" spans="22:22" x14ac:dyDescent="0.25">
      <c r="V367" s="21"/>
    </row>
    <row r="368" spans="22:22" x14ac:dyDescent="0.25">
      <c r="V368" s="21"/>
    </row>
    <row r="369" spans="22:22" x14ac:dyDescent="0.25">
      <c r="V369" s="21"/>
    </row>
    <row r="370" spans="22:22" x14ac:dyDescent="0.25">
      <c r="V370" s="21"/>
    </row>
    <row r="371" spans="22:22" x14ac:dyDescent="0.25">
      <c r="V371" s="21"/>
    </row>
    <row r="372" spans="22:22" x14ac:dyDescent="0.25">
      <c r="V372" s="21"/>
    </row>
    <row r="373" spans="22:22" x14ac:dyDescent="0.25">
      <c r="V373" s="21"/>
    </row>
    <row r="374" spans="22:22" x14ac:dyDescent="0.25">
      <c r="V374" s="21"/>
    </row>
    <row r="375" spans="22:22" x14ac:dyDescent="0.25">
      <c r="V375" s="21"/>
    </row>
    <row r="376" spans="22:22" x14ac:dyDescent="0.25">
      <c r="V376" s="21"/>
    </row>
    <row r="377" spans="22:22" x14ac:dyDescent="0.25">
      <c r="V377" s="21"/>
    </row>
    <row r="378" spans="22:22" x14ac:dyDescent="0.25">
      <c r="V378" s="21"/>
    </row>
    <row r="379" spans="22:22" x14ac:dyDescent="0.25">
      <c r="V379" s="21"/>
    </row>
    <row r="380" spans="22:22" x14ac:dyDescent="0.25">
      <c r="V380" s="21"/>
    </row>
    <row r="381" spans="22:22" x14ac:dyDescent="0.25">
      <c r="V381" s="21"/>
    </row>
    <row r="382" spans="22:22" x14ac:dyDescent="0.25">
      <c r="V382" s="21"/>
    </row>
    <row r="383" spans="22:22" x14ac:dyDescent="0.25">
      <c r="V383" s="21"/>
    </row>
    <row r="384" spans="22:22" x14ac:dyDescent="0.25">
      <c r="V384" s="21"/>
    </row>
    <row r="385" spans="22:22" x14ac:dyDescent="0.25">
      <c r="V385" s="21"/>
    </row>
    <row r="386" spans="22:22" x14ac:dyDescent="0.25">
      <c r="V386" s="21"/>
    </row>
    <row r="387" spans="22:22" x14ac:dyDescent="0.25">
      <c r="V387" s="21"/>
    </row>
    <row r="388" spans="22:22" x14ac:dyDescent="0.25">
      <c r="V388" s="21"/>
    </row>
    <row r="389" spans="22:22" x14ac:dyDescent="0.25">
      <c r="V389" s="21"/>
    </row>
    <row r="390" spans="22:22" x14ac:dyDescent="0.25">
      <c r="V390" s="21"/>
    </row>
    <row r="391" spans="22:22" x14ac:dyDescent="0.25">
      <c r="V391" s="21"/>
    </row>
    <row r="392" spans="22:22" x14ac:dyDescent="0.25">
      <c r="V392" s="21"/>
    </row>
    <row r="393" spans="22:22" x14ac:dyDescent="0.25">
      <c r="V393" s="21"/>
    </row>
    <row r="394" spans="22:22" x14ac:dyDescent="0.25">
      <c r="V394" s="21"/>
    </row>
    <row r="395" spans="22:22" x14ac:dyDescent="0.25">
      <c r="V395" s="21"/>
    </row>
    <row r="396" spans="22:22" x14ac:dyDescent="0.25">
      <c r="V396" s="21"/>
    </row>
    <row r="397" spans="22:22" x14ac:dyDescent="0.25">
      <c r="V397" s="21"/>
    </row>
    <row r="398" spans="22:22" x14ac:dyDescent="0.25">
      <c r="V398" s="21"/>
    </row>
    <row r="399" spans="22:22" x14ac:dyDescent="0.25">
      <c r="V399" s="21"/>
    </row>
    <row r="400" spans="22:22" x14ac:dyDescent="0.25">
      <c r="V400" s="21"/>
    </row>
    <row r="401" spans="22:22" x14ac:dyDescent="0.25">
      <c r="V401" s="21"/>
    </row>
    <row r="402" spans="22:22" x14ac:dyDescent="0.25">
      <c r="V402" s="21"/>
    </row>
    <row r="403" spans="22:22" x14ac:dyDescent="0.25">
      <c r="V403" s="21"/>
    </row>
    <row r="404" spans="22:22" x14ac:dyDescent="0.25">
      <c r="V404" s="21"/>
    </row>
    <row r="405" spans="22:22" x14ac:dyDescent="0.25">
      <c r="V405" s="21"/>
    </row>
    <row r="406" spans="22:22" x14ac:dyDescent="0.25">
      <c r="V406" s="21"/>
    </row>
    <row r="407" spans="22:22" x14ac:dyDescent="0.25">
      <c r="V407" s="21"/>
    </row>
    <row r="408" spans="22:22" x14ac:dyDescent="0.25">
      <c r="V408" s="21"/>
    </row>
    <row r="409" spans="22:22" x14ac:dyDescent="0.25">
      <c r="V409" s="21"/>
    </row>
    <row r="410" spans="22:22" x14ac:dyDescent="0.25">
      <c r="V410" s="21"/>
    </row>
    <row r="411" spans="22:22" x14ac:dyDescent="0.25">
      <c r="V411" s="21"/>
    </row>
    <row r="412" spans="22:22" x14ac:dyDescent="0.25">
      <c r="V412" s="21"/>
    </row>
    <row r="413" spans="22:22" x14ac:dyDescent="0.25">
      <c r="V413" s="21"/>
    </row>
    <row r="414" spans="22:22" x14ac:dyDescent="0.25">
      <c r="V414" s="21"/>
    </row>
    <row r="415" spans="22:22" x14ac:dyDescent="0.25">
      <c r="V415" s="21"/>
    </row>
    <row r="416" spans="22:22" x14ac:dyDescent="0.25">
      <c r="V416" s="21"/>
    </row>
    <row r="417" spans="22:22" x14ac:dyDescent="0.25">
      <c r="V417" s="21"/>
    </row>
    <row r="418" spans="22:22" x14ac:dyDescent="0.25">
      <c r="V418" s="21"/>
    </row>
    <row r="419" spans="22:22" x14ac:dyDescent="0.25">
      <c r="V419" s="21"/>
    </row>
    <row r="420" spans="22:22" x14ac:dyDescent="0.25">
      <c r="V420" s="21"/>
    </row>
    <row r="421" spans="22:22" x14ac:dyDescent="0.25">
      <c r="V421" s="21"/>
    </row>
    <row r="422" spans="22:22" x14ac:dyDescent="0.25">
      <c r="V422" s="21"/>
    </row>
    <row r="423" spans="22:22" x14ac:dyDescent="0.25">
      <c r="V423" s="21"/>
    </row>
    <row r="424" spans="22:22" x14ac:dyDescent="0.25">
      <c r="V424" s="21"/>
    </row>
    <row r="425" spans="22:22" x14ac:dyDescent="0.25">
      <c r="V425" s="21"/>
    </row>
    <row r="426" spans="22:22" x14ac:dyDescent="0.25">
      <c r="V426" s="21"/>
    </row>
    <row r="427" spans="22:22" x14ac:dyDescent="0.25">
      <c r="V427" s="21"/>
    </row>
    <row r="428" spans="22:22" x14ac:dyDescent="0.25">
      <c r="V428" s="21"/>
    </row>
    <row r="429" spans="22:22" x14ac:dyDescent="0.25">
      <c r="V429" s="21"/>
    </row>
    <row r="430" spans="22:22" x14ac:dyDescent="0.25">
      <c r="V430" s="21"/>
    </row>
    <row r="431" spans="22:22" x14ac:dyDescent="0.25">
      <c r="V431" s="21"/>
    </row>
    <row r="432" spans="22:22" x14ac:dyDescent="0.25">
      <c r="V432" s="21"/>
    </row>
    <row r="433" spans="22:22" x14ac:dyDescent="0.25">
      <c r="V433" s="21"/>
    </row>
    <row r="434" spans="22:22" x14ac:dyDescent="0.25">
      <c r="V434" s="21"/>
    </row>
    <row r="435" spans="22:22" x14ac:dyDescent="0.25">
      <c r="V435" s="21"/>
    </row>
    <row r="436" spans="22:22" x14ac:dyDescent="0.25">
      <c r="V436" s="21"/>
    </row>
    <row r="437" spans="22:22" x14ac:dyDescent="0.25">
      <c r="V437" s="21"/>
    </row>
    <row r="438" spans="22:22" x14ac:dyDescent="0.25">
      <c r="V438" s="21"/>
    </row>
    <row r="439" spans="22:22" x14ac:dyDescent="0.25">
      <c r="V439" s="21"/>
    </row>
    <row r="440" spans="22:22" x14ac:dyDescent="0.25">
      <c r="V440" s="21"/>
    </row>
    <row r="441" spans="22:22" x14ac:dyDescent="0.25">
      <c r="V441" s="21"/>
    </row>
    <row r="442" spans="22:22" x14ac:dyDescent="0.25">
      <c r="V442" s="21"/>
    </row>
    <row r="443" spans="22:22" x14ac:dyDescent="0.25">
      <c r="V443" s="21"/>
    </row>
    <row r="444" spans="22:22" x14ac:dyDescent="0.25">
      <c r="V444" s="21"/>
    </row>
    <row r="445" spans="22:22" x14ac:dyDescent="0.25">
      <c r="V445" s="21"/>
    </row>
    <row r="446" spans="22:22" x14ac:dyDescent="0.25">
      <c r="V446" s="21"/>
    </row>
    <row r="447" spans="22:22" x14ac:dyDescent="0.25">
      <c r="V447" s="21"/>
    </row>
    <row r="448" spans="22:22" x14ac:dyDescent="0.25">
      <c r="V448" s="21"/>
    </row>
    <row r="449" spans="22:22" x14ac:dyDescent="0.25">
      <c r="V449" s="21"/>
    </row>
    <row r="450" spans="22:22" x14ac:dyDescent="0.25">
      <c r="V450" s="21"/>
    </row>
    <row r="451" spans="22:22" x14ac:dyDescent="0.25">
      <c r="V451" s="21"/>
    </row>
    <row r="452" spans="22:22" x14ac:dyDescent="0.25">
      <c r="V452" s="21"/>
    </row>
    <row r="453" spans="22:22" x14ac:dyDescent="0.25">
      <c r="V453" s="21"/>
    </row>
    <row r="454" spans="22:22" x14ac:dyDescent="0.25">
      <c r="V454" s="21"/>
    </row>
    <row r="455" spans="22:22" x14ac:dyDescent="0.25">
      <c r="V455" s="21"/>
    </row>
    <row r="456" spans="22:22" x14ac:dyDescent="0.25">
      <c r="V456" s="21"/>
    </row>
    <row r="457" spans="22:22" x14ac:dyDescent="0.25">
      <c r="V457" s="21"/>
    </row>
    <row r="458" spans="22:22" x14ac:dyDescent="0.25">
      <c r="V458" s="21"/>
    </row>
    <row r="459" spans="22:22" x14ac:dyDescent="0.25">
      <c r="V459" s="21"/>
    </row>
    <row r="460" spans="22:22" x14ac:dyDescent="0.25">
      <c r="V460" s="21"/>
    </row>
    <row r="461" spans="22:22" x14ac:dyDescent="0.25">
      <c r="V461" s="21"/>
    </row>
    <row r="462" spans="22:22" x14ac:dyDescent="0.25">
      <c r="V462" s="21"/>
    </row>
    <row r="463" spans="22:22" x14ac:dyDescent="0.25">
      <c r="V463" s="21"/>
    </row>
    <row r="464" spans="22:22" x14ac:dyDescent="0.25">
      <c r="V464" s="21"/>
    </row>
    <row r="465" spans="22:22" x14ac:dyDescent="0.25">
      <c r="V465" s="21"/>
    </row>
    <row r="466" spans="22:22" x14ac:dyDescent="0.25">
      <c r="V466" s="21"/>
    </row>
    <row r="467" spans="22:22" x14ac:dyDescent="0.25">
      <c r="V467" s="21"/>
    </row>
    <row r="468" spans="22:22" x14ac:dyDescent="0.25">
      <c r="V468" s="21"/>
    </row>
    <row r="469" spans="22:22" x14ac:dyDescent="0.25">
      <c r="V469" s="21"/>
    </row>
    <row r="470" spans="22:22" x14ac:dyDescent="0.25">
      <c r="V470" s="21"/>
    </row>
    <row r="471" spans="22:22" x14ac:dyDescent="0.25">
      <c r="V471" s="21"/>
    </row>
    <row r="472" spans="22:22" x14ac:dyDescent="0.25">
      <c r="V472" s="21"/>
    </row>
    <row r="473" spans="22:22" x14ac:dyDescent="0.25">
      <c r="V473" s="21"/>
    </row>
    <row r="474" spans="22:22" x14ac:dyDescent="0.25">
      <c r="V474" s="21"/>
    </row>
    <row r="475" spans="22:22" x14ac:dyDescent="0.25">
      <c r="V475" s="21"/>
    </row>
    <row r="476" spans="22:22" x14ac:dyDescent="0.25">
      <c r="V476" s="21"/>
    </row>
    <row r="477" spans="22:22" x14ac:dyDescent="0.25">
      <c r="V477" s="21"/>
    </row>
    <row r="478" spans="22:22" x14ac:dyDescent="0.25">
      <c r="V478" s="21"/>
    </row>
    <row r="479" spans="22:22" x14ac:dyDescent="0.25">
      <c r="V479" s="21"/>
    </row>
    <row r="480" spans="22:22" x14ac:dyDescent="0.25">
      <c r="V480" s="21"/>
    </row>
    <row r="481" spans="22:22" x14ac:dyDescent="0.25">
      <c r="V481" s="21"/>
    </row>
    <row r="482" spans="22:22" x14ac:dyDescent="0.25">
      <c r="V482" s="21"/>
    </row>
    <row r="483" spans="22:22" x14ac:dyDescent="0.25">
      <c r="V483" s="21"/>
    </row>
    <row r="484" spans="22:22" x14ac:dyDescent="0.25">
      <c r="V484" s="21"/>
    </row>
    <row r="485" spans="22:22" x14ac:dyDescent="0.25">
      <c r="V485" s="21"/>
    </row>
    <row r="486" spans="22:22" x14ac:dyDescent="0.25">
      <c r="V486" s="21"/>
    </row>
    <row r="487" spans="22:22" x14ac:dyDescent="0.25">
      <c r="V487" s="21"/>
    </row>
    <row r="488" spans="22:22" x14ac:dyDescent="0.25">
      <c r="V488" s="21"/>
    </row>
    <row r="489" spans="22:22" x14ac:dyDescent="0.25">
      <c r="V489" s="21"/>
    </row>
    <row r="490" spans="22:22" x14ac:dyDescent="0.25">
      <c r="V490" s="21"/>
    </row>
    <row r="491" spans="22:22" x14ac:dyDescent="0.25">
      <c r="V491" s="21"/>
    </row>
    <row r="492" spans="22:22" x14ac:dyDescent="0.25">
      <c r="V492" s="21"/>
    </row>
    <row r="493" spans="22:22" x14ac:dyDescent="0.25">
      <c r="V493" s="21"/>
    </row>
    <row r="494" spans="22:22" x14ac:dyDescent="0.25">
      <c r="V494" s="21"/>
    </row>
    <row r="495" spans="22:22" x14ac:dyDescent="0.25">
      <c r="V495" s="21"/>
    </row>
    <row r="496" spans="22:22" x14ac:dyDescent="0.25">
      <c r="V496" s="21"/>
    </row>
    <row r="497" spans="22:22" x14ac:dyDescent="0.25">
      <c r="V497" s="21"/>
    </row>
    <row r="498" spans="22:22" x14ac:dyDescent="0.25">
      <c r="V498" s="21"/>
    </row>
    <row r="499" spans="22:22" x14ac:dyDescent="0.25">
      <c r="V499" s="21"/>
    </row>
    <row r="500" spans="22:22" x14ac:dyDescent="0.25">
      <c r="V500" s="21"/>
    </row>
    <row r="501" spans="22:22" x14ac:dyDescent="0.25">
      <c r="V501" s="21"/>
    </row>
    <row r="502" spans="22:22" x14ac:dyDescent="0.25">
      <c r="V502" s="21"/>
    </row>
    <row r="503" spans="22:22" x14ac:dyDescent="0.25">
      <c r="V503" s="21"/>
    </row>
    <row r="504" spans="22:22" x14ac:dyDescent="0.25">
      <c r="V504" s="21"/>
    </row>
    <row r="505" spans="22:22" x14ac:dyDescent="0.25">
      <c r="V505" s="21"/>
    </row>
    <row r="506" spans="22:22" x14ac:dyDescent="0.25">
      <c r="V506" s="21"/>
    </row>
    <row r="507" spans="22:22" x14ac:dyDescent="0.25">
      <c r="V507" s="21"/>
    </row>
    <row r="508" spans="22:22" x14ac:dyDescent="0.25">
      <c r="V508" s="21"/>
    </row>
    <row r="509" spans="22:22" x14ac:dyDescent="0.25">
      <c r="V509" s="21"/>
    </row>
    <row r="510" spans="22:22" x14ac:dyDescent="0.25">
      <c r="V510" s="21"/>
    </row>
    <row r="511" spans="22:22" x14ac:dyDescent="0.25">
      <c r="V511" s="21"/>
    </row>
    <row r="512" spans="22:22" x14ac:dyDescent="0.25">
      <c r="V512" s="21"/>
    </row>
    <row r="513" spans="22:22" x14ac:dyDescent="0.25">
      <c r="V513" s="21"/>
    </row>
    <row r="514" spans="22:22" x14ac:dyDescent="0.25">
      <c r="V514" s="21"/>
    </row>
    <row r="515" spans="22:22" x14ac:dyDescent="0.25">
      <c r="V515" s="21"/>
    </row>
    <row r="516" spans="22:22" x14ac:dyDescent="0.25">
      <c r="V516" s="21"/>
    </row>
    <row r="517" spans="22:22" x14ac:dyDescent="0.25">
      <c r="V517" s="21"/>
    </row>
    <row r="518" spans="22:22" x14ac:dyDescent="0.25">
      <c r="V518" s="21"/>
    </row>
    <row r="519" spans="22:22" x14ac:dyDescent="0.25">
      <c r="V519" s="21"/>
    </row>
    <row r="520" spans="22:22" x14ac:dyDescent="0.25">
      <c r="V520" s="21"/>
    </row>
    <row r="521" spans="22:22" x14ac:dyDescent="0.25">
      <c r="V521" s="21"/>
    </row>
    <row r="522" spans="22:22" x14ac:dyDescent="0.25">
      <c r="V522" s="21"/>
    </row>
    <row r="523" spans="22:22" x14ac:dyDescent="0.25">
      <c r="V523" s="21"/>
    </row>
    <row r="524" spans="22:22" x14ac:dyDescent="0.25">
      <c r="V524" s="21"/>
    </row>
    <row r="525" spans="22:22" x14ac:dyDescent="0.25">
      <c r="V525" s="21"/>
    </row>
    <row r="526" spans="22:22" x14ac:dyDescent="0.25">
      <c r="V526" s="21"/>
    </row>
    <row r="527" spans="22:22" x14ac:dyDescent="0.25">
      <c r="V527" s="21"/>
    </row>
    <row r="528" spans="22:22" x14ac:dyDescent="0.25">
      <c r="V528" s="21"/>
    </row>
    <row r="529" spans="22:22" x14ac:dyDescent="0.25">
      <c r="V529" s="21"/>
    </row>
    <row r="530" spans="22:22" x14ac:dyDescent="0.25">
      <c r="V530" s="21"/>
    </row>
    <row r="531" spans="22:22" x14ac:dyDescent="0.25">
      <c r="V531" s="21"/>
    </row>
    <row r="532" spans="22:22" x14ac:dyDescent="0.25">
      <c r="V532" s="21"/>
    </row>
    <row r="533" spans="22:22" x14ac:dyDescent="0.25">
      <c r="V533" s="21"/>
    </row>
    <row r="534" spans="22:22" x14ac:dyDescent="0.25">
      <c r="V534" s="21"/>
    </row>
    <row r="535" spans="22:22" x14ac:dyDescent="0.25">
      <c r="V535" s="21"/>
    </row>
    <row r="536" spans="22:22" x14ac:dyDescent="0.25">
      <c r="V536" s="21"/>
    </row>
    <row r="537" spans="22:22" x14ac:dyDescent="0.25">
      <c r="V537" s="21"/>
    </row>
    <row r="538" spans="22:22" x14ac:dyDescent="0.25">
      <c r="V538" s="21"/>
    </row>
    <row r="539" spans="22:22" x14ac:dyDescent="0.25">
      <c r="V539" s="21"/>
    </row>
    <row r="540" spans="22:22" x14ac:dyDescent="0.25">
      <c r="V540" s="21"/>
    </row>
    <row r="541" spans="22:22" x14ac:dyDescent="0.25">
      <c r="V541" s="21"/>
    </row>
    <row r="542" spans="22:22" x14ac:dyDescent="0.25">
      <c r="V542" s="21"/>
    </row>
    <row r="543" spans="22:22" x14ac:dyDescent="0.25">
      <c r="V543" s="21"/>
    </row>
    <row r="544" spans="22:22" x14ac:dyDescent="0.25">
      <c r="V544" s="21"/>
    </row>
    <row r="545" spans="22:22" x14ac:dyDescent="0.25">
      <c r="V545" s="21"/>
    </row>
    <row r="546" spans="22:22" x14ac:dyDescent="0.25">
      <c r="V546" s="21"/>
    </row>
    <row r="547" spans="22:22" x14ac:dyDescent="0.25">
      <c r="V547" s="21"/>
    </row>
    <row r="548" spans="22:22" x14ac:dyDescent="0.25">
      <c r="V548" s="21"/>
    </row>
    <row r="549" spans="22:22" x14ac:dyDescent="0.25">
      <c r="V549" s="21"/>
    </row>
    <row r="550" spans="22:22" x14ac:dyDescent="0.25">
      <c r="V550" s="21"/>
    </row>
    <row r="551" spans="22:22" x14ac:dyDescent="0.25">
      <c r="V551" s="21"/>
    </row>
    <row r="552" spans="22:22" x14ac:dyDescent="0.25">
      <c r="V552" s="21"/>
    </row>
    <row r="553" spans="22:22" x14ac:dyDescent="0.25">
      <c r="V553" s="21"/>
    </row>
    <row r="554" spans="22:22" x14ac:dyDescent="0.25">
      <c r="V554" s="21"/>
    </row>
    <row r="555" spans="22:22" x14ac:dyDescent="0.25">
      <c r="V555" s="21"/>
    </row>
    <row r="556" spans="22:22" x14ac:dyDescent="0.25">
      <c r="V556" s="21"/>
    </row>
    <row r="557" spans="22:22" x14ac:dyDescent="0.25">
      <c r="V557" s="21"/>
    </row>
    <row r="558" spans="22:22" x14ac:dyDescent="0.25">
      <c r="V558" s="21"/>
    </row>
    <row r="559" spans="22:22" x14ac:dyDescent="0.25">
      <c r="V559" s="21"/>
    </row>
    <row r="560" spans="22:22" x14ac:dyDescent="0.25">
      <c r="V560" s="21"/>
    </row>
    <row r="561" spans="22:22" x14ac:dyDescent="0.25">
      <c r="V561" s="21"/>
    </row>
    <row r="562" spans="22:22" x14ac:dyDescent="0.25">
      <c r="V562" s="21"/>
    </row>
    <row r="563" spans="22:22" x14ac:dyDescent="0.25">
      <c r="V563" s="21"/>
    </row>
    <row r="564" spans="22:22" x14ac:dyDescent="0.25">
      <c r="V564" s="21"/>
    </row>
    <row r="565" spans="22:22" x14ac:dyDescent="0.25">
      <c r="V565" s="21"/>
    </row>
    <row r="566" spans="22:22" x14ac:dyDescent="0.25">
      <c r="V566" s="21"/>
    </row>
    <row r="567" spans="22:22" x14ac:dyDescent="0.25">
      <c r="V567" s="21"/>
    </row>
    <row r="568" spans="22:22" x14ac:dyDescent="0.25">
      <c r="V568" s="21"/>
    </row>
    <row r="569" spans="22:22" x14ac:dyDescent="0.25">
      <c r="V569" s="21"/>
    </row>
    <row r="570" spans="22:22" x14ac:dyDescent="0.25">
      <c r="V570" s="21"/>
    </row>
    <row r="571" spans="22:22" x14ac:dyDescent="0.25">
      <c r="V571" s="21"/>
    </row>
    <row r="572" spans="22:22" x14ac:dyDescent="0.25">
      <c r="V572" s="21"/>
    </row>
    <row r="573" spans="22:22" x14ac:dyDescent="0.25">
      <c r="V573" s="21"/>
    </row>
    <row r="574" spans="22:22" x14ac:dyDescent="0.25">
      <c r="V574" s="21"/>
    </row>
    <row r="575" spans="22:22" x14ac:dyDescent="0.25">
      <c r="V575" s="21"/>
    </row>
    <row r="576" spans="22:22" x14ac:dyDescent="0.25">
      <c r="V576" s="21"/>
    </row>
    <row r="577" spans="22:22" x14ac:dyDescent="0.25">
      <c r="V577" s="21"/>
    </row>
    <row r="578" spans="22:22" x14ac:dyDescent="0.25">
      <c r="V578" s="21"/>
    </row>
    <row r="579" spans="22:22" x14ac:dyDescent="0.25">
      <c r="V579" s="21"/>
    </row>
    <row r="580" spans="22:22" x14ac:dyDescent="0.25">
      <c r="V580" s="21"/>
    </row>
    <row r="581" spans="22:22" x14ac:dyDescent="0.25">
      <c r="V581" s="21"/>
    </row>
    <row r="582" spans="22:22" x14ac:dyDescent="0.25">
      <c r="V582" s="21"/>
    </row>
    <row r="583" spans="22:22" x14ac:dyDescent="0.25">
      <c r="V583" s="21"/>
    </row>
    <row r="584" spans="22:22" x14ac:dyDescent="0.25">
      <c r="V584" s="21"/>
    </row>
    <row r="585" spans="22:22" x14ac:dyDescent="0.25">
      <c r="V585" s="21"/>
    </row>
    <row r="586" spans="22:22" x14ac:dyDescent="0.25">
      <c r="V586" s="21"/>
    </row>
    <row r="587" spans="22:22" x14ac:dyDescent="0.25">
      <c r="V587" s="21"/>
    </row>
    <row r="588" spans="22:22" x14ac:dyDescent="0.25">
      <c r="V588" s="21"/>
    </row>
    <row r="589" spans="22:22" x14ac:dyDescent="0.25">
      <c r="V589" s="21"/>
    </row>
    <row r="590" spans="22:22" x14ac:dyDescent="0.25">
      <c r="V590" s="21"/>
    </row>
    <row r="591" spans="22:22" x14ac:dyDescent="0.25">
      <c r="V591" s="21"/>
    </row>
    <row r="592" spans="22:22" x14ac:dyDescent="0.25">
      <c r="V592" s="21"/>
    </row>
    <row r="593" spans="22:22" x14ac:dyDescent="0.25">
      <c r="V593" s="21"/>
    </row>
    <row r="594" spans="22:22" x14ac:dyDescent="0.25">
      <c r="V594" s="21"/>
    </row>
    <row r="595" spans="22:22" x14ac:dyDescent="0.25">
      <c r="V595" s="21"/>
    </row>
    <row r="596" spans="22:22" x14ac:dyDescent="0.25">
      <c r="V596" s="21"/>
    </row>
    <row r="597" spans="22:22" x14ac:dyDescent="0.25">
      <c r="V597" s="21"/>
    </row>
    <row r="598" spans="22:22" x14ac:dyDescent="0.25">
      <c r="V598" s="21"/>
    </row>
    <row r="599" spans="22:22" x14ac:dyDescent="0.25">
      <c r="V599" s="21"/>
    </row>
    <row r="600" spans="22:22" x14ac:dyDescent="0.25">
      <c r="V600" s="21"/>
    </row>
    <row r="601" spans="22:22" x14ac:dyDescent="0.25">
      <c r="V601" s="21"/>
    </row>
    <row r="602" spans="22:22" x14ac:dyDescent="0.25">
      <c r="V602" s="21"/>
    </row>
    <row r="603" spans="22:22" x14ac:dyDescent="0.25">
      <c r="V603" s="21"/>
    </row>
    <row r="604" spans="22:22" x14ac:dyDescent="0.25">
      <c r="V604" s="21"/>
    </row>
    <row r="605" spans="22:22" x14ac:dyDescent="0.25">
      <c r="V605" s="21"/>
    </row>
    <row r="606" spans="22:22" x14ac:dyDescent="0.25">
      <c r="V606" s="21"/>
    </row>
    <row r="607" spans="22:22" x14ac:dyDescent="0.25">
      <c r="V607" s="21"/>
    </row>
    <row r="608" spans="22:22" x14ac:dyDescent="0.25">
      <c r="V608" s="21"/>
    </row>
    <row r="609" spans="22:22" x14ac:dyDescent="0.25">
      <c r="V609" s="21"/>
    </row>
    <row r="610" spans="22:22" x14ac:dyDescent="0.25">
      <c r="V610" s="21"/>
    </row>
    <row r="611" spans="22:22" x14ac:dyDescent="0.25">
      <c r="V611" s="21"/>
    </row>
    <row r="612" spans="22:22" x14ac:dyDescent="0.25">
      <c r="V612" s="21"/>
    </row>
    <row r="613" spans="22:22" x14ac:dyDescent="0.25">
      <c r="V613" s="21"/>
    </row>
    <row r="614" spans="22:22" x14ac:dyDescent="0.25">
      <c r="V614" s="21"/>
    </row>
    <row r="615" spans="22:22" x14ac:dyDescent="0.25">
      <c r="V615" s="21"/>
    </row>
    <row r="616" spans="22:22" x14ac:dyDescent="0.25">
      <c r="V616" s="21"/>
    </row>
    <row r="617" spans="22:22" x14ac:dyDescent="0.25">
      <c r="V617" s="21"/>
    </row>
    <row r="618" spans="22:22" x14ac:dyDescent="0.25">
      <c r="V618" s="21"/>
    </row>
    <row r="619" spans="22:22" x14ac:dyDescent="0.25">
      <c r="V619" s="21"/>
    </row>
    <row r="620" spans="22:22" x14ac:dyDescent="0.25">
      <c r="V620" s="21"/>
    </row>
    <row r="621" spans="22:22" x14ac:dyDescent="0.25">
      <c r="V621" s="21"/>
    </row>
    <row r="622" spans="22:22" x14ac:dyDescent="0.25">
      <c r="V622" s="21"/>
    </row>
    <row r="623" spans="22:22" x14ac:dyDescent="0.25">
      <c r="V623" s="21"/>
    </row>
    <row r="624" spans="22:22" x14ac:dyDescent="0.25">
      <c r="V624" s="21"/>
    </row>
    <row r="625" spans="22:22" x14ac:dyDescent="0.25">
      <c r="V625" s="21"/>
    </row>
    <row r="626" spans="22:22" x14ac:dyDescent="0.25">
      <c r="V626" s="21"/>
    </row>
    <row r="627" spans="22:22" x14ac:dyDescent="0.25">
      <c r="V627" s="21"/>
    </row>
    <row r="628" spans="22:22" x14ac:dyDescent="0.25">
      <c r="V628" s="21"/>
    </row>
    <row r="629" spans="22:22" x14ac:dyDescent="0.25">
      <c r="V629" s="21"/>
    </row>
    <row r="630" spans="22:22" x14ac:dyDescent="0.25">
      <c r="V630" s="21"/>
    </row>
    <row r="631" spans="22:22" x14ac:dyDescent="0.25">
      <c r="V631" s="21"/>
    </row>
    <row r="632" spans="22:22" x14ac:dyDescent="0.25">
      <c r="V632" s="21"/>
    </row>
    <row r="633" spans="22:22" x14ac:dyDescent="0.25">
      <c r="V633" s="21"/>
    </row>
    <row r="634" spans="22:22" x14ac:dyDescent="0.25">
      <c r="V634" s="21"/>
    </row>
    <row r="635" spans="22:22" x14ac:dyDescent="0.25">
      <c r="V635" s="21"/>
    </row>
    <row r="636" spans="22:22" x14ac:dyDescent="0.25">
      <c r="V636" s="21"/>
    </row>
    <row r="637" spans="22:22" x14ac:dyDescent="0.25">
      <c r="V637" s="21"/>
    </row>
    <row r="638" spans="22:22" x14ac:dyDescent="0.25">
      <c r="V638" s="21"/>
    </row>
    <row r="639" spans="22:22" x14ac:dyDescent="0.25">
      <c r="V639" s="21"/>
    </row>
    <row r="640" spans="22:22" x14ac:dyDescent="0.25">
      <c r="V640" s="21"/>
    </row>
    <row r="641" spans="22:22" x14ac:dyDescent="0.25">
      <c r="V641" s="21"/>
    </row>
    <row r="642" spans="22:22" x14ac:dyDescent="0.25">
      <c r="V642" s="21"/>
    </row>
    <row r="643" spans="22:22" x14ac:dyDescent="0.25">
      <c r="V643" s="21"/>
    </row>
    <row r="644" spans="22:22" x14ac:dyDescent="0.25">
      <c r="V644" s="21"/>
    </row>
    <row r="645" spans="22:22" x14ac:dyDescent="0.25">
      <c r="V645" s="21"/>
    </row>
    <row r="646" spans="22:22" x14ac:dyDescent="0.25">
      <c r="V646" s="21"/>
    </row>
    <row r="647" spans="22:22" x14ac:dyDescent="0.25">
      <c r="V647" s="21"/>
    </row>
    <row r="648" spans="22:22" x14ac:dyDescent="0.25">
      <c r="V648" s="21"/>
    </row>
    <row r="649" spans="22:22" x14ac:dyDescent="0.25">
      <c r="V649" s="21"/>
    </row>
    <row r="650" spans="22:22" x14ac:dyDescent="0.25">
      <c r="V650" s="21"/>
    </row>
    <row r="651" spans="22:22" x14ac:dyDescent="0.25">
      <c r="V651" s="21"/>
    </row>
    <row r="652" spans="22:22" x14ac:dyDescent="0.25">
      <c r="V652" s="21"/>
    </row>
    <row r="653" spans="22:22" x14ac:dyDescent="0.25">
      <c r="V653" s="21"/>
    </row>
    <row r="654" spans="22:22" x14ac:dyDescent="0.25">
      <c r="V654" s="21"/>
    </row>
    <row r="655" spans="22:22" x14ac:dyDescent="0.25">
      <c r="V655" s="21"/>
    </row>
    <row r="656" spans="22:22" x14ac:dyDescent="0.25">
      <c r="V656" s="21"/>
    </row>
    <row r="657" spans="22:22" x14ac:dyDescent="0.25">
      <c r="V657" s="21"/>
    </row>
    <row r="658" spans="22:22" x14ac:dyDescent="0.25">
      <c r="V658" s="21"/>
    </row>
    <row r="659" spans="22:22" x14ac:dyDescent="0.25">
      <c r="V659" s="21"/>
    </row>
    <row r="660" spans="22:22" x14ac:dyDescent="0.25">
      <c r="V660" s="21"/>
    </row>
    <row r="661" spans="22:22" x14ac:dyDescent="0.25">
      <c r="V661" s="21"/>
    </row>
    <row r="662" spans="22:22" x14ac:dyDescent="0.25">
      <c r="V662" s="21"/>
    </row>
    <row r="663" spans="22:22" x14ac:dyDescent="0.25">
      <c r="V663" s="21"/>
    </row>
    <row r="664" spans="22:22" x14ac:dyDescent="0.25">
      <c r="V664" s="21"/>
    </row>
    <row r="665" spans="22:22" x14ac:dyDescent="0.25">
      <c r="V665" s="21"/>
    </row>
    <row r="666" spans="22:22" x14ac:dyDescent="0.25">
      <c r="V666" s="21"/>
    </row>
    <row r="667" spans="22:22" x14ac:dyDescent="0.25">
      <c r="V667" s="21"/>
    </row>
    <row r="668" spans="22:22" x14ac:dyDescent="0.25">
      <c r="V668" s="21"/>
    </row>
    <row r="669" spans="22:22" x14ac:dyDescent="0.25">
      <c r="V669" s="21"/>
    </row>
    <row r="670" spans="22:22" x14ac:dyDescent="0.25">
      <c r="V670" s="21"/>
    </row>
    <row r="671" spans="22:22" x14ac:dyDescent="0.25">
      <c r="V671" s="21"/>
    </row>
    <row r="672" spans="22:22" x14ac:dyDescent="0.25">
      <c r="V672" s="21"/>
    </row>
    <row r="673" spans="22:22" x14ac:dyDescent="0.25">
      <c r="V673" s="21"/>
    </row>
    <row r="674" spans="22:22" x14ac:dyDescent="0.25">
      <c r="V674" s="21"/>
    </row>
    <row r="675" spans="22:22" x14ac:dyDescent="0.25">
      <c r="V675" s="21"/>
    </row>
    <row r="676" spans="22:22" x14ac:dyDescent="0.25">
      <c r="V676" s="21"/>
    </row>
    <row r="677" spans="22:22" x14ac:dyDescent="0.25">
      <c r="V677" s="21"/>
    </row>
    <row r="678" spans="22:22" x14ac:dyDescent="0.25">
      <c r="V678" s="21"/>
    </row>
    <row r="679" spans="22:22" x14ac:dyDescent="0.25">
      <c r="V679" s="21"/>
    </row>
    <row r="680" spans="22:22" x14ac:dyDescent="0.25">
      <c r="V680" s="21"/>
    </row>
    <row r="681" spans="22:22" x14ac:dyDescent="0.25">
      <c r="V681" s="21"/>
    </row>
    <row r="682" spans="22:22" x14ac:dyDescent="0.25">
      <c r="V682" s="21"/>
    </row>
    <row r="683" spans="22:22" x14ac:dyDescent="0.25">
      <c r="V683" s="21"/>
    </row>
    <row r="684" spans="22:22" x14ac:dyDescent="0.25">
      <c r="V684" s="21"/>
    </row>
    <row r="685" spans="22:22" x14ac:dyDescent="0.25">
      <c r="V685" s="21"/>
    </row>
    <row r="686" spans="22:22" x14ac:dyDescent="0.25">
      <c r="V686" s="21"/>
    </row>
    <row r="687" spans="22:22" x14ac:dyDescent="0.25">
      <c r="V687" s="21"/>
    </row>
    <row r="688" spans="22:22" x14ac:dyDescent="0.25">
      <c r="V688" s="21"/>
    </row>
    <row r="689" spans="22:22" x14ac:dyDescent="0.25">
      <c r="V689" s="21"/>
    </row>
    <row r="690" spans="22:22" x14ac:dyDescent="0.25">
      <c r="V690" s="21"/>
    </row>
    <row r="691" spans="22:22" x14ac:dyDescent="0.25">
      <c r="V691" s="21"/>
    </row>
    <row r="692" spans="22:22" x14ac:dyDescent="0.25">
      <c r="V692" s="21"/>
    </row>
    <row r="693" spans="22:22" x14ac:dyDescent="0.25">
      <c r="V693" s="21"/>
    </row>
    <row r="694" spans="22:22" x14ac:dyDescent="0.25">
      <c r="V694" s="21"/>
    </row>
    <row r="695" spans="22:22" x14ac:dyDescent="0.25">
      <c r="V695" s="21"/>
    </row>
    <row r="696" spans="22:22" x14ac:dyDescent="0.25">
      <c r="V696" s="21"/>
    </row>
    <row r="697" spans="22:22" x14ac:dyDescent="0.25">
      <c r="V697" s="21"/>
    </row>
    <row r="698" spans="22:22" x14ac:dyDescent="0.25">
      <c r="V698" s="21"/>
    </row>
    <row r="699" spans="22:22" x14ac:dyDescent="0.25">
      <c r="V699" s="21"/>
    </row>
    <row r="700" spans="22:22" x14ac:dyDescent="0.25">
      <c r="V700" s="21"/>
    </row>
    <row r="701" spans="22:22" x14ac:dyDescent="0.25">
      <c r="V701" s="21"/>
    </row>
    <row r="702" spans="22:22" x14ac:dyDescent="0.25">
      <c r="V702" s="21"/>
    </row>
    <row r="703" spans="22:22" x14ac:dyDescent="0.25">
      <c r="V703" s="21"/>
    </row>
    <row r="704" spans="22:22" x14ac:dyDescent="0.25">
      <c r="V704" s="21"/>
    </row>
    <row r="705" spans="22:22" x14ac:dyDescent="0.25">
      <c r="V705" s="21"/>
    </row>
    <row r="706" spans="22:22" x14ac:dyDescent="0.25">
      <c r="V706" s="21"/>
    </row>
    <row r="707" spans="22:22" x14ac:dyDescent="0.25">
      <c r="V707" s="21"/>
    </row>
    <row r="708" spans="22:22" x14ac:dyDescent="0.25">
      <c r="V708" s="21"/>
    </row>
    <row r="709" spans="22:22" x14ac:dyDescent="0.25">
      <c r="V709" s="21"/>
    </row>
    <row r="710" spans="22:22" x14ac:dyDescent="0.25">
      <c r="V710" s="21"/>
    </row>
    <row r="711" spans="22:22" x14ac:dyDescent="0.25">
      <c r="V711" s="21"/>
    </row>
    <row r="712" spans="22:22" x14ac:dyDescent="0.25">
      <c r="V712" s="21"/>
    </row>
    <row r="713" spans="22:22" x14ac:dyDescent="0.25">
      <c r="V713" s="21"/>
    </row>
    <row r="714" spans="22:22" x14ac:dyDescent="0.25">
      <c r="V714" s="21"/>
    </row>
    <row r="715" spans="22:22" x14ac:dyDescent="0.25">
      <c r="V715" s="21"/>
    </row>
    <row r="716" spans="22:22" x14ac:dyDescent="0.25">
      <c r="V716" s="21"/>
    </row>
    <row r="717" spans="22:22" x14ac:dyDescent="0.25">
      <c r="V717" s="21"/>
    </row>
    <row r="718" spans="22:22" x14ac:dyDescent="0.25">
      <c r="V718" s="21"/>
    </row>
    <row r="719" spans="22:22" x14ac:dyDescent="0.25">
      <c r="V719" s="21"/>
    </row>
    <row r="720" spans="22:22" x14ac:dyDescent="0.25">
      <c r="V720" s="21"/>
    </row>
    <row r="721" spans="22:22" x14ac:dyDescent="0.25">
      <c r="V721" s="21"/>
    </row>
    <row r="722" spans="22:22" x14ac:dyDescent="0.25">
      <c r="V722" s="21"/>
    </row>
    <row r="723" spans="22:22" x14ac:dyDescent="0.25">
      <c r="V723" s="21"/>
    </row>
    <row r="724" spans="22:22" x14ac:dyDescent="0.25">
      <c r="V724" s="21"/>
    </row>
    <row r="725" spans="22:22" x14ac:dyDescent="0.25">
      <c r="V725" s="21"/>
    </row>
    <row r="726" spans="22:22" x14ac:dyDescent="0.25">
      <c r="V726" s="21"/>
    </row>
    <row r="727" spans="22:22" x14ac:dyDescent="0.25">
      <c r="V727" s="21"/>
    </row>
    <row r="728" spans="22:22" x14ac:dyDescent="0.25">
      <c r="V728" s="21"/>
    </row>
    <row r="729" spans="22:22" x14ac:dyDescent="0.25">
      <c r="V729" s="21"/>
    </row>
    <row r="730" spans="22:22" x14ac:dyDescent="0.25">
      <c r="V730" s="21"/>
    </row>
    <row r="731" spans="22:22" x14ac:dyDescent="0.25">
      <c r="V731" s="21"/>
    </row>
    <row r="732" spans="22:22" x14ac:dyDescent="0.25">
      <c r="V732" s="21"/>
    </row>
    <row r="733" spans="22:22" x14ac:dyDescent="0.25">
      <c r="V733" s="21"/>
    </row>
    <row r="734" spans="22:22" x14ac:dyDescent="0.25">
      <c r="V734" s="21"/>
    </row>
    <row r="735" spans="22:22" x14ac:dyDescent="0.25">
      <c r="V735" s="21"/>
    </row>
    <row r="736" spans="22:22" x14ac:dyDescent="0.25">
      <c r="V736" s="21"/>
    </row>
    <row r="737" spans="22:22" x14ac:dyDescent="0.25">
      <c r="V737" s="21"/>
    </row>
    <row r="738" spans="22:22" x14ac:dyDescent="0.25">
      <c r="V738" s="21"/>
    </row>
    <row r="739" spans="22:22" x14ac:dyDescent="0.25">
      <c r="V739" s="21"/>
    </row>
    <row r="740" spans="22:22" x14ac:dyDescent="0.25">
      <c r="V740" s="21"/>
    </row>
    <row r="741" spans="22:22" x14ac:dyDescent="0.25">
      <c r="V741" s="21"/>
    </row>
    <row r="742" spans="22:22" x14ac:dyDescent="0.25">
      <c r="V742" s="21"/>
    </row>
    <row r="743" spans="22:22" x14ac:dyDescent="0.25">
      <c r="V743" s="21"/>
    </row>
    <row r="744" spans="22:22" x14ac:dyDescent="0.25">
      <c r="V744" s="21"/>
    </row>
    <row r="745" spans="22:22" x14ac:dyDescent="0.25">
      <c r="V745" s="21"/>
    </row>
    <row r="746" spans="22:22" x14ac:dyDescent="0.25">
      <c r="V746" s="21"/>
    </row>
    <row r="747" spans="22:22" x14ac:dyDescent="0.25">
      <c r="V747" s="21"/>
    </row>
    <row r="748" spans="22:22" x14ac:dyDescent="0.25">
      <c r="V748" s="21"/>
    </row>
    <row r="749" spans="22:22" x14ac:dyDescent="0.25">
      <c r="V749" s="21"/>
    </row>
    <row r="750" spans="22:22" x14ac:dyDescent="0.25">
      <c r="V750" s="21"/>
    </row>
    <row r="751" spans="22:22" x14ac:dyDescent="0.25">
      <c r="V751" s="21"/>
    </row>
    <row r="752" spans="22:22" x14ac:dyDescent="0.25">
      <c r="V752" s="21"/>
    </row>
    <row r="753" spans="22:22" x14ac:dyDescent="0.25">
      <c r="V753" s="21"/>
    </row>
    <row r="754" spans="22:22" x14ac:dyDescent="0.25">
      <c r="V754" s="21"/>
    </row>
    <row r="755" spans="22:22" x14ac:dyDescent="0.25">
      <c r="V755" s="21"/>
    </row>
    <row r="756" spans="22:22" x14ac:dyDescent="0.25">
      <c r="V756" s="21"/>
    </row>
    <row r="757" spans="22:22" x14ac:dyDescent="0.25">
      <c r="V757" s="21"/>
    </row>
    <row r="758" spans="22:22" x14ac:dyDescent="0.25">
      <c r="V758" s="21"/>
    </row>
    <row r="759" spans="22:22" x14ac:dyDescent="0.25">
      <c r="V759" s="21"/>
    </row>
    <row r="760" spans="22:22" x14ac:dyDescent="0.25">
      <c r="V760" s="21"/>
    </row>
    <row r="761" spans="22:22" x14ac:dyDescent="0.25">
      <c r="V761" s="21"/>
    </row>
    <row r="762" spans="22:22" x14ac:dyDescent="0.25">
      <c r="V762" s="21"/>
    </row>
    <row r="763" spans="22:22" x14ac:dyDescent="0.25">
      <c r="V763" s="21"/>
    </row>
    <row r="764" spans="22:22" x14ac:dyDescent="0.25">
      <c r="V764" s="21"/>
    </row>
    <row r="765" spans="22:22" x14ac:dyDescent="0.25">
      <c r="V765" s="21"/>
    </row>
    <row r="766" spans="22:22" x14ac:dyDescent="0.25">
      <c r="V766" s="21"/>
    </row>
    <row r="767" spans="22:22" x14ac:dyDescent="0.25">
      <c r="V767" s="21"/>
    </row>
    <row r="768" spans="22:22" x14ac:dyDescent="0.25">
      <c r="V768" s="21"/>
    </row>
    <row r="769" spans="22:22" x14ac:dyDescent="0.25">
      <c r="V769" s="21"/>
    </row>
    <row r="770" spans="22:22" x14ac:dyDescent="0.25">
      <c r="V770" s="21"/>
    </row>
    <row r="771" spans="22:22" x14ac:dyDescent="0.25">
      <c r="V771" s="21"/>
    </row>
    <row r="772" spans="22:22" x14ac:dyDescent="0.25">
      <c r="V772" s="21"/>
    </row>
    <row r="773" spans="22:22" x14ac:dyDescent="0.25">
      <c r="V773" s="21"/>
    </row>
    <row r="774" spans="22:22" x14ac:dyDescent="0.25">
      <c r="V774" s="21"/>
    </row>
    <row r="775" spans="22:22" x14ac:dyDescent="0.25">
      <c r="V775" s="21"/>
    </row>
    <row r="776" spans="22:22" x14ac:dyDescent="0.25">
      <c r="V776" s="21"/>
    </row>
    <row r="777" spans="22:22" x14ac:dyDescent="0.25">
      <c r="V777" s="21"/>
    </row>
    <row r="778" spans="22:22" x14ac:dyDescent="0.25">
      <c r="V778" s="21"/>
    </row>
    <row r="779" spans="22:22" x14ac:dyDescent="0.25">
      <c r="V779" s="21"/>
    </row>
    <row r="780" spans="22:22" x14ac:dyDescent="0.25">
      <c r="V780" s="21"/>
    </row>
    <row r="781" spans="22:22" x14ac:dyDescent="0.25">
      <c r="V781" s="21"/>
    </row>
    <row r="782" spans="22:22" x14ac:dyDescent="0.25">
      <c r="V782" s="21"/>
    </row>
    <row r="783" spans="22:22" x14ac:dyDescent="0.25">
      <c r="V783" s="21"/>
    </row>
    <row r="784" spans="22:22" x14ac:dyDescent="0.25">
      <c r="V784" s="21"/>
    </row>
    <row r="785" spans="22:22" x14ac:dyDescent="0.25">
      <c r="V785" s="21"/>
    </row>
    <row r="786" spans="22:22" x14ac:dyDescent="0.25">
      <c r="V786" s="21"/>
    </row>
    <row r="787" spans="22:22" x14ac:dyDescent="0.25">
      <c r="V787" s="21"/>
    </row>
    <row r="788" spans="22:22" x14ac:dyDescent="0.25">
      <c r="V788" s="21"/>
    </row>
    <row r="789" spans="22:22" x14ac:dyDescent="0.25">
      <c r="V789" s="21"/>
    </row>
    <row r="790" spans="22:22" x14ac:dyDescent="0.25">
      <c r="V790" s="21"/>
    </row>
    <row r="791" spans="22:22" x14ac:dyDescent="0.25">
      <c r="V791" s="21"/>
    </row>
    <row r="792" spans="22:22" x14ac:dyDescent="0.25">
      <c r="V792" s="21"/>
    </row>
    <row r="793" spans="22:22" x14ac:dyDescent="0.25">
      <c r="V793" s="21"/>
    </row>
    <row r="794" spans="22:22" x14ac:dyDescent="0.25">
      <c r="V794" s="21"/>
    </row>
    <row r="795" spans="22:22" x14ac:dyDescent="0.25">
      <c r="V795" s="21"/>
    </row>
    <row r="796" spans="22:22" x14ac:dyDescent="0.25">
      <c r="V796" s="21"/>
    </row>
    <row r="797" spans="22:22" x14ac:dyDescent="0.25">
      <c r="V797" s="21"/>
    </row>
    <row r="798" spans="22:22" x14ac:dyDescent="0.25">
      <c r="V798" s="21"/>
    </row>
    <row r="799" spans="22:22" x14ac:dyDescent="0.25">
      <c r="V799" s="21"/>
    </row>
    <row r="800" spans="22:22" x14ac:dyDescent="0.25">
      <c r="V800" s="21"/>
    </row>
    <row r="801" spans="22:22" x14ac:dyDescent="0.25">
      <c r="V801" s="21"/>
    </row>
    <row r="802" spans="22:22" x14ac:dyDescent="0.25">
      <c r="V802" s="21"/>
    </row>
    <row r="803" spans="22:22" x14ac:dyDescent="0.25">
      <c r="V803" s="21"/>
    </row>
    <row r="804" spans="22:22" x14ac:dyDescent="0.25">
      <c r="V804" s="21"/>
    </row>
    <row r="805" spans="22:22" x14ac:dyDescent="0.25">
      <c r="V805" s="21"/>
    </row>
    <row r="806" spans="22:22" x14ac:dyDescent="0.25">
      <c r="V806" s="21"/>
    </row>
    <row r="807" spans="22:22" x14ac:dyDescent="0.25">
      <c r="V807" s="21"/>
    </row>
    <row r="808" spans="22:22" x14ac:dyDescent="0.25">
      <c r="V808" s="21"/>
    </row>
    <row r="809" spans="22:22" x14ac:dyDescent="0.25">
      <c r="V809" s="21"/>
    </row>
    <row r="810" spans="22:22" x14ac:dyDescent="0.25">
      <c r="V810" s="21"/>
    </row>
    <row r="811" spans="22:22" x14ac:dyDescent="0.25">
      <c r="V811" s="21"/>
    </row>
    <row r="812" spans="22:22" x14ac:dyDescent="0.25">
      <c r="V812" s="21"/>
    </row>
    <row r="813" spans="22:22" x14ac:dyDescent="0.25">
      <c r="V813" s="21"/>
    </row>
    <row r="814" spans="22:22" x14ac:dyDescent="0.25">
      <c r="V814" s="21"/>
    </row>
    <row r="815" spans="22:22" x14ac:dyDescent="0.25">
      <c r="V815" s="21"/>
    </row>
    <row r="816" spans="22:22" x14ac:dyDescent="0.25">
      <c r="V816" s="21"/>
    </row>
    <row r="817" spans="22:22" x14ac:dyDescent="0.25">
      <c r="V817" s="21"/>
    </row>
    <row r="818" spans="22:22" x14ac:dyDescent="0.25">
      <c r="V818" s="21"/>
    </row>
    <row r="819" spans="22:22" x14ac:dyDescent="0.25">
      <c r="V819" s="21"/>
    </row>
    <row r="820" spans="22:22" x14ac:dyDescent="0.25">
      <c r="V820" s="21"/>
    </row>
    <row r="821" spans="22:22" x14ac:dyDescent="0.25">
      <c r="V821" s="21"/>
    </row>
    <row r="822" spans="22:22" x14ac:dyDescent="0.25">
      <c r="V822" s="21"/>
    </row>
    <row r="823" spans="22:22" x14ac:dyDescent="0.25">
      <c r="V823" s="21"/>
    </row>
    <row r="824" spans="22:22" x14ac:dyDescent="0.25">
      <c r="V824" s="21"/>
    </row>
    <row r="825" spans="22:22" x14ac:dyDescent="0.25">
      <c r="V825" s="21"/>
    </row>
    <row r="826" spans="22:22" x14ac:dyDescent="0.25">
      <c r="V826" s="21"/>
    </row>
    <row r="827" spans="22:22" x14ac:dyDescent="0.25">
      <c r="V827" s="21"/>
    </row>
    <row r="828" spans="22:22" x14ac:dyDescent="0.25">
      <c r="V828" s="21"/>
    </row>
    <row r="829" spans="22:22" x14ac:dyDescent="0.25">
      <c r="V829" s="21"/>
    </row>
    <row r="830" spans="22:22" x14ac:dyDescent="0.25">
      <c r="V830" s="21"/>
    </row>
    <row r="831" spans="22:22" x14ac:dyDescent="0.25">
      <c r="V831" s="21"/>
    </row>
    <row r="832" spans="22:22" x14ac:dyDescent="0.25">
      <c r="V832" s="21"/>
    </row>
    <row r="833" spans="22:22" x14ac:dyDescent="0.25">
      <c r="V833" s="21"/>
    </row>
    <row r="834" spans="22:22" x14ac:dyDescent="0.25">
      <c r="V834" s="21"/>
    </row>
    <row r="835" spans="22:22" x14ac:dyDescent="0.25">
      <c r="V835" s="21"/>
    </row>
    <row r="836" spans="22:22" x14ac:dyDescent="0.25">
      <c r="V836" s="21"/>
    </row>
    <row r="837" spans="22:22" x14ac:dyDescent="0.25">
      <c r="V837" s="21"/>
    </row>
    <row r="838" spans="22:22" x14ac:dyDescent="0.25">
      <c r="V838" s="21"/>
    </row>
    <row r="839" spans="22:22" x14ac:dyDescent="0.25">
      <c r="V839" s="21"/>
    </row>
    <row r="840" spans="22:22" x14ac:dyDescent="0.25">
      <c r="V840" s="21"/>
    </row>
    <row r="841" spans="22:22" x14ac:dyDescent="0.25">
      <c r="V841" s="21"/>
    </row>
    <row r="842" spans="22:22" x14ac:dyDescent="0.25">
      <c r="V842" s="21"/>
    </row>
    <row r="843" spans="22:22" x14ac:dyDescent="0.25">
      <c r="V843" s="21"/>
    </row>
    <row r="844" spans="22:22" x14ac:dyDescent="0.25">
      <c r="V844" s="21"/>
    </row>
    <row r="845" spans="22:22" x14ac:dyDescent="0.25">
      <c r="V845" s="21"/>
    </row>
    <row r="846" spans="22:22" x14ac:dyDescent="0.25">
      <c r="V846" s="21"/>
    </row>
    <row r="847" spans="22:22" x14ac:dyDescent="0.25">
      <c r="V847" s="21"/>
    </row>
    <row r="848" spans="22:22" x14ac:dyDescent="0.25">
      <c r="V848" s="21"/>
    </row>
    <row r="849" spans="22:22" x14ac:dyDescent="0.25">
      <c r="V849" s="21"/>
    </row>
    <row r="850" spans="22:22" x14ac:dyDescent="0.25">
      <c r="V850" s="21"/>
    </row>
    <row r="851" spans="22:22" x14ac:dyDescent="0.25">
      <c r="V851" s="21"/>
    </row>
    <row r="852" spans="22:22" x14ac:dyDescent="0.25">
      <c r="V852" s="21"/>
    </row>
    <row r="853" spans="22:22" x14ac:dyDescent="0.25">
      <c r="V853" s="21"/>
    </row>
    <row r="854" spans="22:22" x14ac:dyDescent="0.25">
      <c r="V854" s="21"/>
    </row>
    <row r="855" spans="22:22" x14ac:dyDescent="0.25">
      <c r="V855" s="21"/>
    </row>
    <row r="856" spans="22:22" x14ac:dyDescent="0.25">
      <c r="V856" s="21"/>
    </row>
    <row r="857" spans="22:22" x14ac:dyDescent="0.25">
      <c r="V857" s="21"/>
    </row>
    <row r="858" spans="22:22" x14ac:dyDescent="0.25">
      <c r="V858" s="21"/>
    </row>
    <row r="859" spans="22:22" x14ac:dyDescent="0.25">
      <c r="V859" s="21"/>
    </row>
    <row r="860" spans="22:22" x14ac:dyDescent="0.25">
      <c r="V860" s="21"/>
    </row>
    <row r="861" spans="22:22" x14ac:dyDescent="0.25">
      <c r="V861" s="21"/>
    </row>
    <row r="862" spans="22:22" x14ac:dyDescent="0.25">
      <c r="V862" s="21"/>
    </row>
    <row r="863" spans="22:22" x14ac:dyDescent="0.25">
      <c r="V863" s="21"/>
    </row>
    <row r="864" spans="22:22" x14ac:dyDescent="0.25">
      <c r="V864" s="21"/>
    </row>
    <row r="865" spans="22:22" x14ac:dyDescent="0.25">
      <c r="V865" s="21"/>
    </row>
    <row r="866" spans="22:22" x14ac:dyDescent="0.25">
      <c r="V866" s="21"/>
    </row>
    <row r="867" spans="22:22" x14ac:dyDescent="0.25">
      <c r="V867" s="21"/>
    </row>
    <row r="868" spans="22:22" x14ac:dyDescent="0.25">
      <c r="V868" s="21"/>
    </row>
    <row r="869" spans="22:22" x14ac:dyDescent="0.25">
      <c r="V869" s="21"/>
    </row>
    <row r="870" spans="22:22" x14ac:dyDescent="0.25">
      <c r="V870" s="21"/>
    </row>
    <row r="871" spans="22:22" x14ac:dyDescent="0.25">
      <c r="V871" s="21"/>
    </row>
    <row r="872" spans="22:22" x14ac:dyDescent="0.25">
      <c r="V872" s="21"/>
    </row>
    <row r="873" spans="22:22" x14ac:dyDescent="0.25">
      <c r="V873" s="21"/>
    </row>
    <row r="874" spans="22:22" x14ac:dyDescent="0.25">
      <c r="V874" s="21"/>
    </row>
    <row r="875" spans="22:22" x14ac:dyDescent="0.25">
      <c r="V875" s="21"/>
    </row>
    <row r="876" spans="22:22" x14ac:dyDescent="0.25">
      <c r="V876" s="21"/>
    </row>
    <row r="877" spans="22:22" x14ac:dyDescent="0.25">
      <c r="V877" s="21"/>
    </row>
    <row r="878" spans="22:22" x14ac:dyDescent="0.25">
      <c r="V878" s="21"/>
    </row>
    <row r="879" spans="22:22" x14ac:dyDescent="0.25">
      <c r="V879" s="21"/>
    </row>
    <row r="880" spans="22:22" x14ac:dyDescent="0.25">
      <c r="V880" s="21"/>
    </row>
    <row r="881" spans="22:22" x14ac:dyDescent="0.25">
      <c r="V881" s="21"/>
    </row>
    <row r="882" spans="22:22" x14ac:dyDescent="0.25">
      <c r="V882" s="21"/>
    </row>
    <row r="883" spans="22:22" x14ac:dyDescent="0.25">
      <c r="V883" s="21"/>
    </row>
    <row r="884" spans="22:22" x14ac:dyDescent="0.25">
      <c r="V884" s="21"/>
    </row>
    <row r="885" spans="22:22" x14ac:dyDescent="0.25">
      <c r="V885" s="21"/>
    </row>
    <row r="886" spans="22:22" x14ac:dyDescent="0.25">
      <c r="V886" s="21"/>
    </row>
    <row r="887" spans="22:22" x14ac:dyDescent="0.25">
      <c r="V887" s="21"/>
    </row>
    <row r="888" spans="22:22" x14ac:dyDescent="0.25">
      <c r="V888" s="21"/>
    </row>
    <row r="889" spans="22:22" x14ac:dyDescent="0.25">
      <c r="V889" s="21"/>
    </row>
    <row r="890" spans="22:22" x14ac:dyDescent="0.25">
      <c r="V890" s="21"/>
    </row>
    <row r="891" spans="22:22" x14ac:dyDescent="0.25">
      <c r="V891" s="21"/>
    </row>
    <row r="892" spans="22:22" x14ac:dyDescent="0.25">
      <c r="V892" s="21"/>
    </row>
    <row r="893" spans="22:22" x14ac:dyDescent="0.25">
      <c r="V893" s="21"/>
    </row>
    <row r="894" spans="22:22" x14ac:dyDescent="0.25">
      <c r="V894" s="21"/>
    </row>
    <row r="895" spans="22:22" x14ac:dyDescent="0.25">
      <c r="V895" s="21"/>
    </row>
    <row r="896" spans="22:22" x14ac:dyDescent="0.25">
      <c r="V896" s="21"/>
    </row>
    <row r="897" spans="22:22" x14ac:dyDescent="0.25">
      <c r="V897" s="21"/>
    </row>
    <row r="898" spans="22:22" x14ac:dyDescent="0.25">
      <c r="V898" s="21"/>
    </row>
    <row r="899" spans="22:22" x14ac:dyDescent="0.25">
      <c r="V899" s="21"/>
    </row>
    <row r="900" spans="22:22" x14ac:dyDescent="0.25">
      <c r="V900" s="21"/>
    </row>
    <row r="901" spans="22:22" x14ac:dyDescent="0.25">
      <c r="V901" s="21"/>
    </row>
    <row r="902" spans="22:22" x14ac:dyDescent="0.25">
      <c r="V902" s="21"/>
    </row>
    <row r="903" spans="22:22" x14ac:dyDescent="0.25">
      <c r="V903" s="21"/>
    </row>
    <row r="904" spans="22:22" x14ac:dyDescent="0.25">
      <c r="V904" s="21"/>
    </row>
    <row r="905" spans="22:22" x14ac:dyDescent="0.25">
      <c r="V905" s="21"/>
    </row>
    <row r="906" spans="22:22" x14ac:dyDescent="0.25">
      <c r="V906" s="21"/>
    </row>
    <row r="907" spans="22:22" x14ac:dyDescent="0.25">
      <c r="V907" s="21"/>
    </row>
    <row r="908" spans="22:22" x14ac:dyDescent="0.25">
      <c r="V908" s="21"/>
    </row>
    <row r="909" spans="22:22" x14ac:dyDescent="0.25">
      <c r="V909" s="21"/>
    </row>
    <row r="910" spans="22:22" x14ac:dyDescent="0.25">
      <c r="V910" s="21"/>
    </row>
    <row r="911" spans="22:22" x14ac:dyDescent="0.25">
      <c r="V911" s="21"/>
    </row>
    <row r="912" spans="22:22" x14ac:dyDescent="0.25">
      <c r="V912" s="21"/>
    </row>
    <row r="913" spans="22:22" x14ac:dyDescent="0.25">
      <c r="V913" s="21"/>
    </row>
    <row r="914" spans="22:22" x14ac:dyDescent="0.25">
      <c r="V914" s="21"/>
    </row>
    <row r="915" spans="22:22" x14ac:dyDescent="0.25">
      <c r="V915" s="21"/>
    </row>
    <row r="916" spans="22:22" x14ac:dyDescent="0.25">
      <c r="V916" s="21"/>
    </row>
    <row r="917" spans="22:22" x14ac:dyDescent="0.25">
      <c r="V917" s="21"/>
    </row>
    <row r="918" spans="22:22" x14ac:dyDescent="0.25">
      <c r="V918" s="21"/>
    </row>
    <row r="919" spans="22:22" x14ac:dyDescent="0.25">
      <c r="V919" s="21"/>
    </row>
    <row r="920" spans="22:22" x14ac:dyDescent="0.25">
      <c r="V920" s="21"/>
    </row>
    <row r="921" spans="22:22" x14ac:dyDescent="0.25">
      <c r="V921" s="21"/>
    </row>
    <row r="922" spans="22:22" x14ac:dyDescent="0.25">
      <c r="V922" s="21"/>
    </row>
    <row r="923" spans="22:22" x14ac:dyDescent="0.25">
      <c r="V923" s="21"/>
    </row>
    <row r="924" spans="22:22" x14ac:dyDescent="0.25">
      <c r="V924" s="21"/>
    </row>
    <row r="925" spans="22:22" x14ac:dyDescent="0.25">
      <c r="V925" s="21"/>
    </row>
    <row r="926" spans="22:22" x14ac:dyDescent="0.25">
      <c r="V926" s="21"/>
    </row>
    <row r="927" spans="22:22" x14ac:dyDescent="0.25">
      <c r="V927" s="21"/>
    </row>
    <row r="928" spans="22:22" x14ac:dyDescent="0.25">
      <c r="V928" s="21"/>
    </row>
    <row r="929" spans="22:22" x14ac:dyDescent="0.25">
      <c r="V929" s="21"/>
    </row>
    <row r="930" spans="22:22" x14ac:dyDescent="0.25">
      <c r="V930" s="21"/>
    </row>
    <row r="931" spans="22:22" x14ac:dyDescent="0.25">
      <c r="V931" s="21"/>
    </row>
    <row r="932" spans="22:22" x14ac:dyDescent="0.25">
      <c r="V932" s="21"/>
    </row>
    <row r="933" spans="22:22" x14ac:dyDescent="0.25">
      <c r="V933" s="21"/>
    </row>
    <row r="934" spans="22:22" x14ac:dyDescent="0.25">
      <c r="V934" s="21"/>
    </row>
    <row r="935" spans="22:22" x14ac:dyDescent="0.25">
      <c r="V935" s="21"/>
    </row>
    <row r="936" spans="22:22" x14ac:dyDescent="0.25">
      <c r="V936" s="21"/>
    </row>
    <row r="937" spans="22:22" x14ac:dyDescent="0.25">
      <c r="V937" s="21"/>
    </row>
    <row r="938" spans="22:22" x14ac:dyDescent="0.25">
      <c r="V938" s="21"/>
    </row>
    <row r="939" spans="22:22" x14ac:dyDescent="0.25">
      <c r="V939" s="21"/>
    </row>
    <row r="940" spans="22:22" x14ac:dyDescent="0.25">
      <c r="V940" s="21"/>
    </row>
    <row r="941" spans="22:22" x14ac:dyDescent="0.25">
      <c r="V941" s="21"/>
    </row>
    <row r="942" spans="22:22" x14ac:dyDescent="0.25">
      <c r="V942" s="21"/>
    </row>
    <row r="943" spans="22:22" x14ac:dyDescent="0.25">
      <c r="V943" s="21"/>
    </row>
    <row r="944" spans="22:22" x14ac:dyDescent="0.25">
      <c r="V944" s="21"/>
    </row>
    <row r="945" spans="22:22" x14ac:dyDescent="0.25">
      <c r="V945" s="21"/>
    </row>
    <row r="946" spans="22:22" x14ac:dyDescent="0.25">
      <c r="V946" s="21"/>
    </row>
    <row r="947" spans="22:22" x14ac:dyDescent="0.25">
      <c r="V947" s="21"/>
    </row>
    <row r="948" spans="22:22" x14ac:dyDescent="0.25">
      <c r="V948" s="21"/>
    </row>
    <row r="949" spans="22:22" x14ac:dyDescent="0.25">
      <c r="V949" s="21"/>
    </row>
    <row r="950" spans="22:22" x14ac:dyDescent="0.25">
      <c r="V950" s="21"/>
    </row>
    <row r="951" spans="22:22" x14ac:dyDescent="0.25">
      <c r="V951" s="21"/>
    </row>
    <row r="952" spans="22:22" x14ac:dyDescent="0.25">
      <c r="V952" s="21"/>
    </row>
    <row r="953" spans="22:22" x14ac:dyDescent="0.25">
      <c r="V953" s="21"/>
    </row>
    <row r="954" spans="22:22" x14ac:dyDescent="0.25">
      <c r="V954" s="21"/>
    </row>
    <row r="955" spans="22:22" x14ac:dyDescent="0.25">
      <c r="V955" s="21"/>
    </row>
    <row r="956" spans="22:22" x14ac:dyDescent="0.25">
      <c r="V956" s="21"/>
    </row>
    <row r="957" spans="22:22" x14ac:dyDescent="0.25">
      <c r="V957" s="21"/>
    </row>
    <row r="958" spans="22:22" x14ac:dyDescent="0.25">
      <c r="V958" s="21"/>
    </row>
    <row r="959" spans="22:22" x14ac:dyDescent="0.25">
      <c r="V959" s="21"/>
    </row>
    <row r="960" spans="22:22" x14ac:dyDescent="0.25">
      <c r="V960" s="21"/>
    </row>
    <row r="961" spans="22:22" x14ac:dyDescent="0.25">
      <c r="V961" s="21"/>
    </row>
    <row r="962" spans="22:22" x14ac:dyDescent="0.25">
      <c r="V962" s="21"/>
    </row>
    <row r="963" spans="22:22" x14ac:dyDescent="0.25">
      <c r="V963" s="21"/>
    </row>
    <row r="964" spans="22:22" x14ac:dyDescent="0.25">
      <c r="V964" s="21"/>
    </row>
    <row r="965" spans="22:22" x14ac:dyDescent="0.25">
      <c r="V965" s="21"/>
    </row>
    <row r="966" spans="22:22" x14ac:dyDescent="0.25">
      <c r="V966" s="21"/>
    </row>
    <row r="967" spans="22:22" x14ac:dyDescent="0.25">
      <c r="V967" s="21"/>
    </row>
    <row r="968" spans="22:22" x14ac:dyDescent="0.25">
      <c r="V968" s="21"/>
    </row>
    <row r="969" spans="22:22" x14ac:dyDescent="0.25">
      <c r="V969" s="21"/>
    </row>
    <row r="970" spans="22:22" x14ac:dyDescent="0.25">
      <c r="V970" s="21"/>
    </row>
    <row r="971" spans="22:22" x14ac:dyDescent="0.25">
      <c r="V971" s="21"/>
    </row>
    <row r="972" spans="22:22" x14ac:dyDescent="0.25">
      <c r="V972" s="21"/>
    </row>
    <row r="973" spans="22:22" x14ac:dyDescent="0.25">
      <c r="V973" s="21"/>
    </row>
    <row r="974" spans="22:22" x14ac:dyDescent="0.25">
      <c r="V974" s="21"/>
    </row>
    <row r="975" spans="22:22" x14ac:dyDescent="0.25">
      <c r="V975" s="21"/>
    </row>
    <row r="976" spans="22:22" x14ac:dyDescent="0.25">
      <c r="V976" s="21"/>
    </row>
    <row r="977" spans="22:22" x14ac:dyDescent="0.25">
      <c r="V977" s="21"/>
    </row>
    <row r="978" spans="22:22" x14ac:dyDescent="0.25">
      <c r="V978" s="21"/>
    </row>
    <row r="979" spans="22:22" x14ac:dyDescent="0.25">
      <c r="V979" s="21"/>
    </row>
    <row r="980" spans="22:22" x14ac:dyDescent="0.25">
      <c r="V980" s="21"/>
    </row>
    <row r="981" spans="22:22" x14ac:dyDescent="0.25">
      <c r="V981" s="21"/>
    </row>
    <row r="982" spans="22:22" x14ac:dyDescent="0.25">
      <c r="V982" s="21"/>
    </row>
    <row r="983" spans="22:22" x14ac:dyDescent="0.25">
      <c r="V983" s="21"/>
    </row>
    <row r="984" spans="22:22" x14ac:dyDescent="0.25">
      <c r="V984" s="21"/>
    </row>
    <row r="985" spans="22:22" x14ac:dyDescent="0.25">
      <c r="V985" s="21"/>
    </row>
    <row r="986" spans="22:22" x14ac:dyDescent="0.25">
      <c r="V986" s="21"/>
    </row>
    <row r="987" spans="22:22" x14ac:dyDescent="0.25">
      <c r="V987" s="21"/>
    </row>
    <row r="988" spans="22:22" x14ac:dyDescent="0.25">
      <c r="V988" s="21"/>
    </row>
    <row r="989" spans="22:22" x14ac:dyDescent="0.25">
      <c r="V989" s="21"/>
    </row>
    <row r="990" spans="22:22" x14ac:dyDescent="0.25">
      <c r="V990" s="21"/>
    </row>
    <row r="991" spans="22:22" x14ac:dyDescent="0.25">
      <c r="V991" s="21"/>
    </row>
    <row r="992" spans="22:22" x14ac:dyDescent="0.25">
      <c r="V992" s="21"/>
    </row>
    <row r="993" spans="22:22" x14ac:dyDescent="0.25">
      <c r="V993" s="21"/>
    </row>
    <row r="994" spans="22:22" x14ac:dyDescent="0.25">
      <c r="V994" s="21"/>
    </row>
    <row r="995" spans="22:22" x14ac:dyDescent="0.25">
      <c r="V995" s="21"/>
    </row>
    <row r="996" spans="22:22" x14ac:dyDescent="0.25">
      <c r="V996" s="21"/>
    </row>
    <row r="997" spans="22:22" x14ac:dyDescent="0.25">
      <c r="V997" s="21"/>
    </row>
    <row r="998" spans="22:22" x14ac:dyDescent="0.25">
      <c r="V998" s="21"/>
    </row>
    <row r="999" spans="22:22" x14ac:dyDescent="0.25">
      <c r="V999" s="21"/>
    </row>
    <row r="1000" spans="22:22" x14ac:dyDescent="0.25">
      <c r="V1000" s="21"/>
    </row>
    <row r="1001" spans="22:22" x14ac:dyDescent="0.25">
      <c r="V1001" s="21"/>
    </row>
    <row r="1002" spans="22:22" x14ac:dyDescent="0.25">
      <c r="V1002" s="21"/>
    </row>
    <row r="1003" spans="22:22" x14ac:dyDescent="0.25">
      <c r="V1003" s="21"/>
    </row>
    <row r="1004" spans="22:22" x14ac:dyDescent="0.25">
      <c r="V1004" s="21"/>
    </row>
    <row r="1005" spans="22:22" x14ac:dyDescent="0.25">
      <c r="V1005" s="21"/>
    </row>
    <row r="1006" spans="22:22" x14ac:dyDescent="0.25">
      <c r="V1006" s="21"/>
    </row>
    <row r="1007" spans="22:22" x14ac:dyDescent="0.25">
      <c r="V1007" s="21"/>
    </row>
    <row r="1008" spans="22:22" x14ac:dyDescent="0.25">
      <c r="V1008" s="21"/>
    </row>
    <row r="1009" spans="22:22" x14ac:dyDescent="0.25">
      <c r="V1009" s="21"/>
    </row>
    <row r="1010" spans="22:22" x14ac:dyDescent="0.25">
      <c r="V1010" s="21"/>
    </row>
    <row r="1011" spans="22:22" x14ac:dyDescent="0.25">
      <c r="V1011" s="21"/>
    </row>
    <row r="1012" spans="22:22" x14ac:dyDescent="0.25">
      <c r="V1012" s="21"/>
    </row>
    <row r="1013" spans="22:22" x14ac:dyDescent="0.25">
      <c r="V1013" s="21"/>
    </row>
    <row r="1014" spans="22:22" x14ac:dyDescent="0.25">
      <c r="V1014" s="21"/>
    </row>
    <row r="1015" spans="22:22" x14ac:dyDescent="0.25">
      <c r="V1015" s="21"/>
    </row>
    <row r="1016" spans="22:22" x14ac:dyDescent="0.25">
      <c r="V1016" s="21"/>
    </row>
    <row r="1017" spans="22:22" x14ac:dyDescent="0.25">
      <c r="V1017" s="21"/>
    </row>
    <row r="1018" spans="22:22" x14ac:dyDescent="0.25">
      <c r="V1018" s="21"/>
    </row>
    <row r="1019" spans="22:22" x14ac:dyDescent="0.25">
      <c r="V1019" s="21"/>
    </row>
    <row r="1020" spans="22:22" x14ac:dyDescent="0.25">
      <c r="V1020" s="21"/>
    </row>
    <row r="1021" spans="22:22" x14ac:dyDescent="0.25">
      <c r="V1021" s="21"/>
    </row>
    <row r="1022" spans="22:22" x14ac:dyDescent="0.25">
      <c r="V1022" s="21"/>
    </row>
    <row r="1023" spans="22:22" x14ac:dyDescent="0.25">
      <c r="V1023" s="21"/>
    </row>
    <row r="1024" spans="22:22" x14ac:dyDescent="0.25">
      <c r="V1024" s="21"/>
    </row>
    <row r="1025" spans="22:22" x14ac:dyDescent="0.25">
      <c r="V1025" s="21"/>
    </row>
    <row r="1026" spans="22:22" x14ac:dyDescent="0.25">
      <c r="V1026" s="21"/>
    </row>
    <row r="1027" spans="22:22" x14ac:dyDescent="0.25">
      <c r="V1027" s="21"/>
    </row>
    <row r="1028" spans="22:22" x14ac:dyDescent="0.25">
      <c r="V1028" s="21"/>
    </row>
    <row r="1029" spans="22:22" x14ac:dyDescent="0.25">
      <c r="V1029" s="21"/>
    </row>
    <row r="1030" spans="22:22" x14ac:dyDescent="0.25">
      <c r="V1030" s="21"/>
    </row>
    <row r="1031" spans="22:22" x14ac:dyDescent="0.25">
      <c r="V1031" s="21"/>
    </row>
    <row r="1032" spans="22:22" x14ac:dyDescent="0.25">
      <c r="V1032" s="21"/>
    </row>
    <row r="1033" spans="22:22" x14ac:dyDescent="0.25">
      <c r="V1033" s="21"/>
    </row>
    <row r="1034" spans="22:22" x14ac:dyDescent="0.25">
      <c r="V1034" s="21"/>
    </row>
    <row r="1035" spans="22:22" x14ac:dyDescent="0.25">
      <c r="V1035" s="21"/>
    </row>
    <row r="1036" spans="22:22" x14ac:dyDescent="0.25">
      <c r="V1036" s="21"/>
    </row>
    <row r="1037" spans="22:22" x14ac:dyDescent="0.25">
      <c r="V1037" s="21"/>
    </row>
    <row r="1038" spans="22:22" x14ac:dyDescent="0.25">
      <c r="V1038" s="21"/>
    </row>
    <row r="1039" spans="22:22" x14ac:dyDescent="0.25">
      <c r="V1039" s="21"/>
    </row>
    <row r="1040" spans="22:22" x14ac:dyDescent="0.25">
      <c r="V1040" s="21"/>
    </row>
    <row r="1041" spans="22:22" x14ac:dyDescent="0.25">
      <c r="V1041" s="21"/>
    </row>
    <row r="1042" spans="22:22" x14ac:dyDescent="0.25">
      <c r="V1042" s="21"/>
    </row>
    <row r="1043" spans="22:22" x14ac:dyDescent="0.25">
      <c r="V1043" s="21"/>
    </row>
    <row r="1044" spans="22:22" x14ac:dyDescent="0.25">
      <c r="V1044" s="21"/>
    </row>
    <row r="1045" spans="22:22" x14ac:dyDescent="0.25">
      <c r="V1045" s="21"/>
    </row>
    <row r="1046" spans="22:22" x14ac:dyDescent="0.25">
      <c r="V1046" s="21"/>
    </row>
    <row r="1047" spans="22:22" x14ac:dyDescent="0.25">
      <c r="V1047" s="21"/>
    </row>
    <row r="1048" spans="22:22" x14ac:dyDescent="0.25">
      <c r="V1048" s="21"/>
    </row>
    <row r="1049" spans="22:22" x14ac:dyDescent="0.25">
      <c r="V1049" s="21"/>
    </row>
    <row r="1050" spans="22:22" x14ac:dyDescent="0.25">
      <c r="V1050" s="21"/>
    </row>
    <row r="1051" spans="22:22" x14ac:dyDescent="0.25">
      <c r="V1051" s="21"/>
    </row>
    <row r="1052" spans="22:22" x14ac:dyDescent="0.25">
      <c r="V1052" s="21"/>
    </row>
    <row r="1053" spans="22:22" x14ac:dyDescent="0.25">
      <c r="V1053" s="21"/>
    </row>
    <row r="1054" spans="22:22" x14ac:dyDescent="0.25">
      <c r="V1054" s="21"/>
    </row>
    <row r="1055" spans="22:22" x14ac:dyDescent="0.25">
      <c r="V1055" s="21"/>
    </row>
    <row r="1056" spans="22:22" x14ac:dyDescent="0.25">
      <c r="V1056" s="21"/>
    </row>
    <row r="1057" spans="22:22" x14ac:dyDescent="0.25">
      <c r="V1057" s="21"/>
    </row>
    <row r="1058" spans="22:22" x14ac:dyDescent="0.25">
      <c r="V1058" s="21"/>
    </row>
    <row r="1059" spans="22:22" x14ac:dyDescent="0.25">
      <c r="V1059" s="21"/>
    </row>
    <row r="1060" spans="22:22" x14ac:dyDescent="0.25">
      <c r="V1060" s="21"/>
    </row>
    <row r="1061" spans="22:22" x14ac:dyDescent="0.25">
      <c r="V1061" s="21"/>
    </row>
    <row r="1062" spans="22:22" x14ac:dyDescent="0.25">
      <c r="V1062" s="21"/>
    </row>
    <row r="1063" spans="22:22" x14ac:dyDescent="0.25">
      <c r="V1063" s="21"/>
    </row>
    <row r="1064" spans="22:22" x14ac:dyDescent="0.25">
      <c r="V1064" s="21"/>
    </row>
    <row r="1065" spans="22:22" x14ac:dyDescent="0.25">
      <c r="V1065" s="21"/>
    </row>
    <row r="1066" spans="22:22" x14ac:dyDescent="0.25">
      <c r="V1066" s="21"/>
    </row>
    <row r="1067" spans="22:22" x14ac:dyDescent="0.25">
      <c r="V1067" s="21"/>
    </row>
    <row r="1068" spans="22:22" x14ac:dyDescent="0.25">
      <c r="V1068" s="21"/>
    </row>
    <row r="1069" spans="22:22" x14ac:dyDescent="0.25">
      <c r="V1069" s="21"/>
    </row>
    <row r="1070" spans="22:22" x14ac:dyDescent="0.25">
      <c r="V1070" s="21"/>
    </row>
    <row r="1071" spans="22:22" x14ac:dyDescent="0.25">
      <c r="V1071" s="21"/>
    </row>
    <row r="1072" spans="22:22" x14ac:dyDescent="0.25">
      <c r="V1072" s="21"/>
    </row>
    <row r="1073" spans="22:22" x14ac:dyDescent="0.25">
      <c r="V1073" s="21"/>
    </row>
    <row r="1074" spans="22:22" x14ac:dyDescent="0.25">
      <c r="V1074" s="21"/>
    </row>
    <row r="1075" spans="22:22" x14ac:dyDescent="0.25">
      <c r="V1075" s="21"/>
    </row>
    <row r="1076" spans="22:22" x14ac:dyDescent="0.25">
      <c r="V1076" s="21"/>
    </row>
    <row r="1077" spans="22:22" x14ac:dyDescent="0.25">
      <c r="V1077" s="21"/>
    </row>
    <row r="1078" spans="22:22" x14ac:dyDescent="0.25">
      <c r="V1078" s="21"/>
    </row>
    <row r="1079" spans="22:22" x14ac:dyDescent="0.25">
      <c r="V1079" s="21"/>
    </row>
    <row r="1080" spans="22:22" x14ac:dyDescent="0.25">
      <c r="V1080" s="21"/>
    </row>
    <row r="1081" spans="22:22" x14ac:dyDescent="0.25">
      <c r="V1081" s="21"/>
    </row>
    <row r="1082" spans="22:22" x14ac:dyDescent="0.25">
      <c r="V1082" s="21"/>
    </row>
    <row r="1083" spans="22:22" x14ac:dyDescent="0.25">
      <c r="V1083" s="21"/>
    </row>
    <row r="1084" spans="22:22" x14ac:dyDescent="0.25">
      <c r="V1084" s="21"/>
    </row>
    <row r="1085" spans="22:22" x14ac:dyDescent="0.25">
      <c r="V1085" s="21"/>
    </row>
    <row r="1086" spans="22:22" x14ac:dyDescent="0.25">
      <c r="V1086" s="21"/>
    </row>
    <row r="1087" spans="22:22" x14ac:dyDescent="0.25">
      <c r="V1087" s="21"/>
    </row>
    <row r="1088" spans="22:22" x14ac:dyDescent="0.25">
      <c r="V1088" s="21"/>
    </row>
    <row r="1089" spans="22:22" x14ac:dyDescent="0.25">
      <c r="V1089" s="21"/>
    </row>
    <row r="1090" spans="22:22" x14ac:dyDescent="0.25">
      <c r="V1090" s="21"/>
    </row>
    <row r="1091" spans="22:22" x14ac:dyDescent="0.25">
      <c r="V1091" s="21"/>
    </row>
    <row r="1092" spans="22:22" x14ac:dyDescent="0.25">
      <c r="V1092" s="21"/>
    </row>
    <row r="1093" spans="22:22" x14ac:dyDescent="0.25">
      <c r="V1093" s="21"/>
    </row>
    <row r="1094" spans="22:22" x14ac:dyDescent="0.25">
      <c r="V1094" s="21"/>
    </row>
    <row r="1095" spans="22:22" x14ac:dyDescent="0.25">
      <c r="V1095" s="21"/>
    </row>
    <row r="1096" spans="22:22" x14ac:dyDescent="0.25">
      <c r="V1096" s="21"/>
    </row>
    <row r="1097" spans="22:22" x14ac:dyDescent="0.25">
      <c r="V1097" s="21"/>
    </row>
    <row r="1098" spans="22:22" x14ac:dyDescent="0.25">
      <c r="V1098" s="21"/>
    </row>
    <row r="1099" spans="22:22" x14ac:dyDescent="0.25">
      <c r="V1099" s="21"/>
    </row>
    <row r="1100" spans="22:22" x14ac:dyDescent="0.25">
      <c r="V1100" s="21"/>
    </row>
    <row r="1101" spans="22:22" x14ac:dyDescent="0.25">
      <c r="V1101" s="21"/>
    </row>
    <row r="1102" spans="22:22" x14ac:dyDescent="0.25">
      <c r="V1102" s="21"/>
    </row>
    <row r="1103" spans="22:22" x14ac:dyDescent="0.25">
      <c r="V1103" s="21"/>
    </row>
    <row r="1104" spans="22:22" x14ac:dyDescent="0.25">
      <c r="V1104" s="21"/>
    </row>
    <row r="1105" spans="22:22" x14ac:dyDescent="0.25">
      <c r="V1105" s="21"/>
    </row>
    <row r="1106" spans="22:22" x14ac:dyDescent="0.25">
      <c r="V1106" s="21"/>
    </row>
    <row r="1107" spans="22:22" x14ac:dyDescent="0.25">
      <c r="V1107" s="21"/>
    </row>
    <row r="1108" spans="22:22" x14ac:dyDescent="0.25">
      <c r="V1108" s="21"/>
    </row>
    <row r="1109" spans="22:22" x14ac:dyDescent="0.25">
      <c r="V1109" s="21"/>
    </row>
    <row r="1110" spans="22:22" x14ac:dyDescent="0.25">
      <c r="V1110" s="21"/>
    </row>
    <row r="1111" spans="22:22" x14ac:dyDescent="0.25">
      <c r="V1111" s="21"/>
    </row>
    <row r="1112" spans="22:22" x14ac:dyDescent="0.25">
      <c r="V1112" s="21"/>
    </row>
    <row r="1113" spans="22:22" x14ac:dyDescent="0.25">
      <c r="V1113" s="21"/>
    </row>
    <row r="1114" spans="22:22" x14ac:dyDescent="0.25">
      <c r="V1114" s="21"/>
    </row>
    <row r="1115" spans="22:22" x14ac:dyDescent="0.25">
      <c r="V1115" s="21"/>
    </row>
    <row r="1116" spans="22:22" x14ac:dyDescent="0.25">
      <c r="V1116" s="21"/>
    </row>
    <row r="1117" spans="22:22" x14ac:dyDescent="0.25">
      <c r="V1117" s="21"/>
    </row>
    <row r="1118" spans="22:22" x14ac:dyDescent="0.25">
      <c r="V1118" s="21"/>
    </row>
    <row r="1119" spans="22:22" x14ac:dyDescent="0.25">
      <c r="V1119" s="21"/>
    </row>
    <row r="1120" spans="22:22" x14ac:dyDescent="0.25">
      <c r="V1120" s="21"/>
    </row>
    <row r="1121" spans="22:22" x14ac:dyDescent="0.25">
      <c r="V1121" s="21"/>
    </row>
    <row r="1122" spans="22:22" x14ac:dyDescent="0.25">
      <c r="V1122" s="21"/>
    </row>
    <row r="1123" spans="22:22" x14ac:dyDescent="0.25">
      <c r="V1123" s="21"/>
    </row>
    <row r="1124" spans="22:22" x14ac:dyDescent="0.25">
      <c r="V1124" s="21"/>
    </row>
    <row r="1125" spans="22:22" x14ac:dyDescent="0.25">
      <c r="V1125" s="21"/>
    </row>
    <row r="1126" spans="22:22" x14ac:dyDescent="0.25">
      <c r="V1126" s="21"/>
    </row>
    <row r="1127" spans="22:22" x14ac:dyDescent="0.25">
      <c r="V1127" s="21"/>
    </row>
  </sheetData>
  <sheetProtection algorithmName="SHA-512" hashValue="ZmpKY46zhcS6p01D6QRdOaJl5TSVT8n11+odS473jPjQF9cC7HqWkPMZLKbz5gz1J2LigrFIALStGZgVgrbDDw==" saltValue="IRVWevu8fuNSSjqDlHlyUg==" spinCount="100000" sheet="1" objects="1" scenarios="1"/>
  <autoFilter ref="A9:Y352" xr:uid="{BAFE8847-F8FD-4A81-8591-F61AA219EB3A}"/>
  <conditionalFormatting sqref="C10:D259">
    <cfRule type="expression" dxfId="3" priority="1">
      <formula>$S10=1</formula>
    </cfRule>
    <cfRule type="expression" dxfId="2" priority="2">
      <formula>$S10=2</formula>
    </cfRule>
    <cfRule type="expression" dxfId="1" priority="3">
      <formula>$S10=3</formula>
    </cfRule>
    <cfRule type="expression" dxfId="0" priority="4">
      <formula>$S10=4</formula>
    </cfRule>
  </conditionalFormatting>
  <hyperlinks>
    <hyperlink ref="A3" location="'Cover Sheet'!G4" display="Cover Sheet" xr:uid="{1FEB4964-02A9-4950-A121-D7F045A97251}"/>
  </hyperlinks>
  <printOptions horizontalCentered="1"/>
  <pageMargins left="0.5" right="0.5" top="0.5" bottom="0.5" header="0.3" footer="0.3"/>
  <pageSetup scale="66" fitToHeight="0" orientation="portrait" r:id="rId1"/>
  <headerFooter>
    <oddFooter>&amp;C&amp;A&amp;R&amp;P OF &amp;N</oddFooter>
  </headerFooter>
  <rowBreaks count="2" manualBreakCount="2">
    <brk id="99" max="9" man="1"/>
    <brk id="165" max="9" man="1"/>
  </rowBreaks>
  <colBreaks count="1" manualBreakCount="1">
    <brk id="2" max="24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Domestic Steel Nipples</vt:lpstr>
      <vt:lpstr>'Domestic Steel Nipples'!Print_Area</vt:lpstr>
      <vt:lpstr>'Domestic Steel Nipples'!Print_Titles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Vergara</dc:creator>
  <cp:lastModifiedBy>Javier Vergara</cp:lastModifiedBy>
  <dcterms:created xsi:type="dcterms:W3CDTF">2026-06-18T04:56:28Z</dcterms:created>
  <dcterms:modified xsi:type="dcterms:W3CDTF">2026-06-18T04:56:31Z</dcterms:modified>
</cp:coreProperties>
</file>